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G353PianificazioneServizio-FondoComplementare-/Documenti condivisi/Fondo Complementare -/INTERVENTI/INTERVENTI RISERVA/SCORRIMENTO GRADUATORIA/DD MIT/"/>
    </mc:Choice>
  </mc:AlternateContent>
  <xr:revisionPtr revIDLastSave="23" documentId="8_{1EC7D819-FB45-4896-918B-B532FCCDD220}" xr6:coauthVersionLast="47" xr6:coauthVersionMax="47" xr10:uidLastSave="{18670187-03C7-450C-81EC-97576C56FB82}"/>
  <bookViews>
    <workbookView xWindow="-108" yWindow="-108" windowWidth="23256" windowHeight="12720" xr2:uid="{11A1987F-93A2-D544-92F9-1F9A7D9A248F}"/>
  </bookViews>
  <sheets>
    <sheet name="ALLEGATO 2" sheetId="6" r:id="rId1"/>
  </sheets>
  <definedNames>
    <definedName name="_xlnm.Print_Titles" localSheetId="0">'ALLEGATO 2'!$2:$2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2" i="6" l="1"/>
  <c r="F68" i="6"/>
  <c r="F49" i="6"/>
  <c r="F50" i="6"/>
  <c r="F51" i="6"/>
  <c r="F52" i="6"/>
  <c r="N102" i="6"/>
</calcChain>
</file>

<file path=xl/sharedStrings.xml><?xml version="1.0" encoding="utf-8"?>
<sst xmlns="http://schemas.openxmlformats.org/spreadsheetml/2006/main" count="745" uniqueCount="400">
  <si>
    <t xml:space="preserve">Allegato 2 – ELENCO DEGLI INTERVENTI ULTERIORI RISPETTO ALLE RISORSE ASSEGNATE 
(ART. 3, COMMA 4 DEL D.P.C.M. 15/9/2021) </t>
  </si>
  <si>
    <t>localizzazione</t>
  </si>
  <si>
    <t>descrizione intervento</t>
  </si>
  <si>
    <t>ID</t>
  </si>
  <si>
    <t>COMUNE</t>
  </si>
  <si>
    <t>PR</t>
  </si>
  <si>
    <t>INDIRIZZO</t>
  </si>
  <si>
    <t>CUP</t>
  </si>
  <si>
    <t>ATTUATORE</t>
  </si>
  <si>
    <t>a)</t>
  </si>
  <si>
    <t>b)</t>
  </si>
  <si>
    <t>c)</t>
  </si>
  <si>
    <t>d)</t>
  </si>
  <si>
    <t>e)</t>
  </si>
  <si>
    <t>f)</t>
  </si>
  <si>
    <t>num alloggi finanziatio</t>
  </si>
  <si>
    <t>FINANZIAMENTO RICHIESTO</t>
  </si>
  <si>
    <t xml:space="preserve">IMPORTO FINANZIATO </t>
  </si>
  <si>
    <t>RA_5</t>
  </si>
  <si>
    <t>BAGNACAVALLO</t>
  </si>
  <si>
    <t>RA</t>
  </si>
  <si>
    <t>VIA PASCOLI 10 e 16</t>
  </si>
  <si>
    <t>C32C21001630002</t>
  </si>
  <si>
    <t>ACER RAVENNA</t>
  </si>
  <si>
    <t>X</t>
  </si>
  <si>
    <t>MO_11</t>
  </si>
  <si>
    <t>SASSUOLO</t>
  </si>
  <si>
    <t>MO</t>
  </si>
  <si>
    <t>Via Respighi 44</t>
  </si>
  <si>
    <t>F87H21011190002</t>
  </si>
  <si>
    <t>Comune di Sassuolo</t>
  </si>
  <si>
    <t>MO_10</t>
  </si>
  <si>
    <t>MIRANDOLA</t>
  </si>
  <si>
    <t>Via Martiri di Belfiore 1-3-5</t>
  </si>
  <si>
    <t>I89J21017360002</t>
  </si>
  <si>
    <t>Comune di Mirandola</t>
  </si>
  <si>
    <t>MO_12</t>
  </si>
  <si>
    <t>CARPI</t>
  </si>
  <si>
    <t>Via Giovenale  8-10-12</t>
  </si>
  <si>
    <t>C98I21000430002</t>
  </si>
  <si>
    <t>Comune di Carpi</t>
  </si>
  <si>
    <t>MO_13</t>
  </si>
  <si>
    <t>Via Mozart 14-16</t>
  </si>
  <si>
    <t>C98I21000440002</t>
  </si>
  <si>
    <t>MO_9</t>
  </si>
  <si>
    <t>PAVULLO NEL FRIGNANO</t>
  </si>
  <si>
    <t xml:space="preserve"> Via Verdi 20-22</t>
  </si>
  <si>
    <t>D78I21000670002</t>
  </si>
  <si>
    <t>Comune di Pavullo nel Frignano</t>
  </si>
  <si>
    <t>FE_25</t>
  </si>
  <si>
    <t>Tresignana</t>
  </si>
  <si>
    <t>FE</t>
  </si>
  <si>
    <t>Via Matteotti 53, loc.Tresigallo</t>
  </si>
  <si>
    <t>F29J21013760001</t>
  </si>
  <si>
    <t>ACER Ferrara</t>
  </si>
  <si>
    <t>FE_3</t>
  </si>
  <si>
    <t>Ferrara</t>
  </si>
  <si>
    <t>Via del Guercino 7</t>
  </si>
  <si>
    <t>F79J21014360001</t>
  </si>
  <si>
    <t>FE_4</t>
  </si>
  <si>
    <t>Via Canani 62</t>
  </si>
  <si>
    <t>F79J21014370001</t>
  </si>
  <si>
    <t>FE_23</t>
  </si>
  <si>
    <t>Riva del Po</t>
  </si>
  <si>
    <t>Via Nenni 7, loc.Berra</t>
  </si>
  <si>
    <t>F19J21016370001</t>
  </si>
  <si>
    <t>FE_14</t>
  </si>
  <si>
    <t>Masi Torello</t>
  </si>
  <si>
    <t>Via Gramsci 5, loc.Masi S.Giacomo</t>
  </si>
  <si>
    <t>F29J21013750001</t>
  </si>
  <si>
    <t>RE_11</t>
  </si>
  <si>
    <t>GUASTALLA</t>
  </si>
  <si>
    <t>RE</t>
  </si>
  <si>
    <t>Via Dalla Chiesa 2-4-6-8</t>
  </si>
  <si>
    <t>H89J21016190006</t>
  </si>
  <si>
    <t>ACER REGGIO EMILIA</t>
  </si>
  <si>
    <t>RA_7</t>
  </si>
  <si>
    <t>RUSSI</t>
  </si>
  <si>
    <t xml:space="preserve">VIA VENTURI 2-4 </t>
  </si>
  <si>
    <t>B88I21002060002</t>
  </si>
  <si>
    <t>RA_6</t>
  </si>
  <si>
    <t>ALFONSINE</t>
  </si>
  <si>
    <t>VIA BASSA 193-195</t>
  </si>
  <si>
    <t>H22C21000930001</t>
  </si>
  <si>
    <t>MO_14</t>
  </si>
  <si>
    <t>Via Posta 66-68</t>
  </si>
  <si>
    <t>I89J21017370002</t>
  </si>
  <si>
    <t>RN_3</t>
  </si>
  <si>
    <t>Montefiore Conca</t>
  </si>
  <si>
    <t>RN</t>
  </si>
  <si>
    <t>Via G. Garibaldi, 15-25</t>
  </si>
  <si>
    <t>F39J21018300001</t>
  </si>
  <si>
    <t>ACER RIMINI</t>
  </si>
  <si>
    <t>RN_4</t>
  </si>
  <si>
    <t>San Clemente</t>
  </si>
  <si>
    <t>Via Pascoli/Moretti</t>
  </si>
  <si>
    <t>F29J21013600001</t>
  </si>
  <si>
    <t>RE_13</t>
  </si>
  <si>
    <t>SANT'ILARIO D'ENZA</t>
  </si>
  <si>
    <t>Via Picasso 2-4-6</t>
  </si>
  <si>
    <t>H59J21011100006</t>
  </si>
  <si>
    <t>RE_14</t>
  </si>
  <si>
    <t>CASALGRANDE</t>
  </si>
  <si>
    <t>Via Marx 31/A 31/B 31/C</t>
  </si>
  <si>
    <t>H59J21011110006</t>
  </si>
  <si>
    <t>BO_9</t>
  </si>
  <si>
    <t>Dozza</t>
  </si>
  <si>
    <t>BO</t>
  </si>
  <si>
    <t>v.Calanco 11</t>
  </si>
  <si>
    <t>H42C21001060001</t>
  </si>
  <si>
    <t>SOLARIS srl</t>
  </si>
  <si>
    <t>MO_15</t>
  </si>
  <si>
    <t>SERRAMAZZONI</t>
  </si>
  <si>
    <t>Via Orazio Vecchi 191</t>
  </si>
  <si>
    <t>D18I21000590002</t>
  </si>
  <si>
    <t>Comune di Serramazzoni</t>
  </si>
  <si>
    <t>RE_12</t>
  </si>
  <si>
    <t>RIO SALICETO</t>
  </si>
  <si>
    <t>Via della Libertà 3 - via Carlo Marx Marx 7</t>
  </si>
  <si>
    <t>I92C21000770001</t>
  </si>
  <si>
    <t>COMUNE DI RIO SALICETO</t>
  </si>
  <si>
    <t>RA_8</t>
  </si>
  <si>
    <t>CASTEL BOLOGNESE</t>
  </si>
  <si>
    <t>VIA UMBERTO I, 1</t>
  </si>
  <si>
    <t>I74E21027770002</t>
  </si>
  <si>
    <t>MO_16</t>
  </si>
  <si>
    <t>LAMA MOCOGNO</t>
  </si>
  <si>
    <t>Via Serretto 4</t>
  </si>
  <si>
    <t>H48I21002180005</t>
  </si>
  <si>
    <t>Comune di Lama Mocogno</t>
  </si>
  <si>
    <t>MO_19</t>
  </si>
  <si>
    <t>VIGNOLA</t>
  </si>
  <si>
    <t>Via Rossini 169-209</t>
  </si>
  <si>
    <t>F58I21003700002</t>
  </si>
  <si>
    <t>Comune di Vignola</t>
  </si>
  <si>
    <t>MO_18</t>
  </si>
  <si>
    <t>Via Goldoni 140-142</t>
  </si>
  <si>
    <t>F58I21003690002</t>
  </si>
  <si>
    <t>MO_17</t>
  </si>
  <si>
    <t>Via Zanelli 9</t>
  </si>
  <si>
    <t>D78I21000680002</t>
  </si>
  <si>
    <t>RN_10</t>
  </si>
  <si>
    <t>Via Garibaldi. 1415</t>
  </si>
  <si>
    <t>F29J21013610001</t>
  </si>
  <si>
    <t>BO_10</t>
  </si>
  <si>
    <t>Castel S.Pietro Terme</t>
  </si>
  <si>
    <t>v.le Carducci n.1</t>
  </si>
  <si>
    <t>D81B21008920002</t>
  </si>
  <si>
    <t>RN_7</t>
  </si>
  <si>
    <t>Sant'Agata Feltria</t>
  </si>
  <si>
    <t>Via Bennucci, 22</t>
  </si>
  <si>
    <t>F39J21018270001</t>
  </si>
  <si>
    <t>RN_5</t>
  </si>
  <si>
    <t>Maiolo</t>
  </si>
  <si>
    <t>Via Cà Martino</t>
  </si>
  <si>
    <t>F89J21032070001</t>
  </si>
  <si>
    <t>RN_6</t>
  </si>
  <si>
    <t>Montegridolfo</t>
  </si>
  <si>
    <t>Via Cà Fornace, 11</t>
  </si>
  <si>
    <t>F49J21016720001</t>
  </si>
  <si>
    <t>RN_11</t>
  </si>
  <si>
    <t>Montescudo-Montecolombo</t>
  </si>
  <si>
    <t>Via Poggio di Sotto, 12-14</t>
  </si>
  <si>
    <t>F69J21017180001</t>
  </si>
  <si>
    <t>RN_8</t>
  </si>
  <si>
    <t>Via Valdoca,6</t>
  </si>
  <si>
    <t>F39J21018290001</t>
  </si>
  <si>
    <t>RN_9</t>
  </si>
  <si>
    <t>San Leo</t>
  </si>
  <si>
    <t>Via Marecchiese, 122- Casa Colonica</t>
  </si>
  <si>
    <t>F29J21013620001</t>
  </si>
  <si>
    <t>FC_4</t>
  </si>
  <si>
    <t>BAGNO DI ROMAGNA</t>
  </si>
  <si>
    <t>FC</t>
  </si>
  <si>
    <t>viale Gramsci, 54-56-58-60-62</t>
  </si>
  <si>
    <t>D89J20001020003</t>
  </si>
  <si>
    <t>ACER FORLI'-CESENA</t>
  </si>
  <si>
    <t>FC_5</t>
  </si>
  <si>
    <t>CESENA</t>
  </si>
  <si>
    <t>via Marandola, 56</t>
  </si>
  <si>
    <t>PC_2</t>
  </si>
  <si>
    <t>PIACENZA</t>
  </si>
  <si>
    <t>PC</t>
  </si>
  <si>
    <t>VIA MUTTI 5/7</t>
  </si>
  <si>
    <t>H37H21009020001</t>
  </si>
  <si>
    <t>ACER PIACENZA</t>
  </si>
  <si>
    <t>RE_15</t>
  </si>
  <si>
    <t>POVIGLIO</t>
  </si>
  <si>
    <t>Via Cremona 10-11-12-13</t>
  </si>
  <si>
    <t>H49J21012270006</t>
  </si>
  <si>
    <t>PR_10</t>
  </si>
  <si>
    <t>BORGO VAL DI TARO</t>
  </si>
  <si>
    <t>VIA BENEFATTORI 9</t>
  </si>
  <si>
    <t>H67H21007860006</t>
  </si>
  <si>
    <t>ACER PARMA</t>
  </si>
  <si>
    <t>BO_11</t>
  </si>
  <si>
    <t>Vergato</t>
  </si>
  <si>
    <t>v.Castelnuovo n.1 loc. Carbona</t>
  </si>
  <si>
    <t>G29J21014250002</t>
  </si>
  <si>
    <t>Acer Bologna</t>
  </si>
  <si>
    <t>PR_19</t>
  </si>
  <si>
    <t>SISSA TRECASALI</t>
  </si>
  <si>
    <t>VIA NAZIONALE 36 TRECASALI</t>
  </si>
  <si>
    <t>H47H21006320006</t>
  </si>
  <si>
    <t>BO_12</t>
  </si>
  <si>
    <t>v.Tanari 139-159-209-249</t>
  </si>
  <si>
    <t>D81B21008930002</t>
  </si>
  <si>
    <t>MO_20</t>
  </si>
  <si>
    <t>Via Marconi 4</t>
  </si>
  <si>
    <t>F58I21003710002</t>
  </si>
  <si>
    <t>FC_9</t>
  </si>
  <si>
    <t>SAN MAURO PASCOLI</t>
  </si>
  <si>
    <t>via Fiumicino, 20-40</t>
  </si>
  <si>
    <t>FC_6</t>
  </si>
  <si>
    <t>LONGIANO</t>
  </si>
  <si>
    <t>via Mistadella, 1</t>
  </si>
  <si>
    <t>FC_10</t>
  </si>
  <si>
    <t>CESENATICO</t>
  </si>
  <si>
    <t>via Gobetti, 2-4</t>
  </si>
  <si>
    <t>FC_7</t>
  </si>
  <si>
    <t>GAMBETTOLA</t>
  </si>
  <si>
    <t>via Montegrappa, 46-48</t>
  </si>
  <si>
    <t>FC_8</t>
  </si>
  <si>
    <t>via Villagrappa, 5-7</t>
  </si>
  <si>
    <t>PR_18</t>
  </si>
  <si>
    <t>FIDENZA</t>
  </si>
  <si>
    <t>VIA MAZZINI 28-28A</t>
  </si>
  <si>
    <t xml:space="preserve">H57H21006210006 </t>
  </si>
  <si>
    <t>RE_16</t>
  </si>
  <si>
    <t>GUALTIERI</t>
  </si>
  <si>
    <t>Via Dante Alighieri 19-21</t>
  </si>
  <si>
    <t>H79J21012770006</t>
  </si>
  <si>
    <t>PR_16</t>
  </si>
  <si>
    <t>PARMA</t>
  </si>
  <si>
    <t>VIA SOLARI 17-19</t>
  </si>
  <si>
    <t xml:space="preserve">H97H21007660006 </t>
  </si>
  <si>
    <t>PR_11</t>
  </si>
  <si>
    <t>COLLECCHIO</t>
  </si>
  <si>
    <t>VIA PASTORI 8-10</t>
  </si>
  <si>
    <t>H97H21007650006</t>
  </si>
  <si>
    <t>PR_8</t>
  </si>
  <si>
    <t>STRADA GARIBALDI 46-VIALE BOTTEGO 2</t>
  </si>
  <si>
    <t>H92H20000030007</t>
  </si>
  <si>
    <t>PR_17</t>
  </si>
  <si>
    <t>FONTANELLATO</t>
  </si>
  <si>
    <t>VIA VACCARI 19</t>
  </si>
  <si>
    <t>H67H21007870006</t>
  </si>
  <si>
    <t>PR_13</t>
  </si>
  <si>
    <t>BUSSETO</t>
  </si>
  <si>
    <t>VIA GIORDANO 1-3</t>
  </si>
  <si>
    <t xml:space="preserve">H77H21006480006 </t>
  </si>
  <si>
    <t>FC_11</t>
  </si>
  <si>
    <t>PREMILCUORE</t>
  </si>
  <si>
    <t>via Di vittorio, 15</t>
  </si>
  <si>
    <t>FC_14</t>
  </si>
  <si>
    <t>RONCOFREDDO</t>
  </si>
  <si>
    <t>via Comandini, 394</t>
  </si>
  <si>
    <t>FC_15</t>
  </si>
  <si>
    <t>PREDAPPIO</t>
  </si>
  <si>
    <t>via Marconi, 25-27</t>
  </si>
  <si>
    <t>FC_12</t>
  </si>
  <si>
    <t>TREDOZIO</t>
  </si>
  <si>
    <t>via Manzoni, 17</t>
  </si>
  <si>
    <t>FC_13</t>
  </si>
  <si>
    <t>DOVADOLA</t>
  </si>
  <si>
    <t>via Mazzani, 1A-1B</t>
  </si>
  <si>
    <t>PR_9</t>
  </si>
  <si>
    <t>BERCETO</t>
  </si>
  <si>
    <t>VIA FONDOVALLE 18</t>
  </si>
  <si>
    <t>H47H21006310006</t>
  </si>
  <si>
    <t>RE_17</t>
  </si>
  <si>
    <t>RUBIERA</t>
  </si>
  <si>
    <t>Via Garofalo 21</t>
  </si>
  <si>
    <t>H29J21011260006</t>
  </si>
  <si>
    <t>BO_13</t>
  </si>
  <si>
    <t>Bologna</t>
  </si>
  <si>
    <t>v.Fondazza</t>
  </si>
  <si>
    <t>G36D16000600006</t>
  </si>
  <si>
    <t>FC_16</t>
  </si>
  <si>
    <t>via Piccinini, 94A-94B</t>
  </si>
  <si>
    <t>PC_4</t>
  </si>
  <si>
    <t>CASTEL SAN GIOVANNI</t>
  </si>
  <si>
    <t>VIA EMILIA PAVESE 20/28 - 19/31</t>
  </si>
  <si>
    <t>H27H21007120001</t>
  </si>
  <si>
    <t>RE_20</t>
  </si>
  <si>
    <t>REGGIO NELL'EMILIA</t>
  </si>
  <si>
    <t>Via Monte San Michele - 5 edifici - 15-17 19-21 23-25 27-29 31-35</t>
  </si>
  <si>
    <t>H89J21016230006</t>
  </si>
  <si>
    <t>RE_18</t>
  </si>
  <si>
    <t>Via Piani 14</t>
  </si>
  <si>
    <t>H89J21016210006</t>
  </si>
  <si>
    <t>RE_19</t>
  </si>
  <si>
    <t>Via Zambonini 1</t>
  </si>
  <si>
    <t>H89J21016220006</t>
  </si>
  <si>
    <t>PC_5</t>
  </si>
  <si>
    <t>VIA PASTORE 5 C/D/E/F/G</t>
  </si>
  <si>
    <t>H37H21009030001</t>
  </si>
  <si>
    <t>PR_7</t>
  </si>
  <si>
    <t>PIAZZALE MARSALA 5</t>
  </si>
  <si>
    <t>H97H21007640006</t>
  </si>
  <si>
    <t>RN_12</t>
  </si>
  <si>
    <t>Gemmano</t>
  </si>
  <si>
    <t>Via Rossini, 2</t>
  </si>
  <si>
    <t>F89J21032040001</t>
  </si>
  <si>
    <t>PR_12</t>
  </si>
  <si>
    <t>PELLEGRINO PARMENSE</t>
  </si>
  <si>
    <t>VIA ROMA 74-76</t>
  </si>
  <si>
    <t>H17H21008990006</t>
  </si>
  <si>
    <t>RN_13</t>
  </si>
  <si>
    <t>Rimini</t>
  </si>
  <si>
    <t>Via Vasco de Gama 9/11 e 21/23</t>
  </si>
  <si>
    <t>F99J21013780001</t>
  </si>
  <si>
    <t>PC_6</t>
  </si>
  <si>
    <t>FIORENZUOLA D'ARDA</t>
  </si>
  <si>
    <t>VIA MAFALDA DI SAVOIA 12</t>
  </si>
  <si>
    <t>H17H21008980001</t>
  </si>
  <si>
    <t>RE_22</t>
  </si>
  <si>
    <t>P.zza S.Zenone 2-3-4</t>
  </si>
  <si>
    <t>H89J21016250006</t>
  </si>
  <si>
    <t>RE_21</t>
  </si>
  <si>
    <t>Via Fornasari 2-4-6-8</t>
  </si>
  <si>
    <t>H89J21016240006</t>
  </si>
  <si>
    <t>PC_7</t>
  </si>
  <si>
    <t>PSSO GUSELLI  44 A/B/C</t>
  </si>
  <si>
    <t>H37H21009040001</t>
  </si>
  <si>
    <t>PC_8</t>
  </si>
  <si>
    <t>PSSO GUSELLI  43 A/B/C</t>
  </si>
  <si>
    <t>H37H21009060001</t>
  </si>
  <si>
    <t>RA_12</t>
  </si>
  <si>
    <t>RAVENNA</t>
  </si>
  <si>
    <t>VIA GULLI 253-255-257-259
VIA GULLI 273-275-277-279</t>
  </si>
  <si>
    <t>C68I21000680001</t>
  </si>
  <si>
    <t>RA_9</t>
  </si>
  <si>
    <t>LUGO</t>
  </si>
  <si>
    <t>VIA G. RENI 65-67-69</t>
  </si>
  <si>
    <t>B49J21028570001</t>
  </si>
  <si>
    <t>RA_11</t>
  </si>
  <si>
    <t>FAENZA</t>
  </si>
  <si>
    <t>VIA RAVEGNANA 95-101
VIA RAVEGNANA 103-111</t>
  </si>
  <si>
    <t>J23D21003030002</t>
  </si>
  <si>
    <t>RA_13</t>
  </si>
  <si>
    <t>CERVIA</t>
  </si>
  <si>
    <t>VIA PLATONE 2-4
VIA PLATONE 14</t>
  </si>
  <si>
    <t>E89J21017820002</t>
  </si>
  <si>
    <t>RA_10</t>
  </si>
  <si>
    <t>VIA RICCIONE 5-7-9, VIA BERTOLANI 2-4-6-8</t>
  </si>
  <si>
    <t>J23D21003020002</t>
  </si>
  <si>
    <t>RE_24</t>
  </si>
  <si>
    <t>BIBBIANO</t>
  </si>
  <si>
    <t>Via Venturi 16-18-20</t>
  </si>
  <si>
    <t>H69J21013550006</t>
  </si>
  <si>
    <t>RE_23</t>
  </si>
  <si>
    <t>CAVRIAGO</t>
  </si>
  <si>
    <t>Comparto Via Repubblica</t>
  </si>
  <si>
    <t>H19J21014030006</t>
  </si>
  <si>
    <t>RA_14</t>
  </si>
  <si>
    <t>VIA RICCIONE 1-3, VIA CESENA 4</t>
  </si>
  <si>
    <t>J23D21003040002</t>
  </si>
  <si>
    <t>RE_25</t>
  </si>
  <si>
    <t>Via Caleri 24-26-28</t>
  </si>
  <si>
    <t>H89J21016260006</t>
  </si>
  <si>
    <t>PR_14</t>
  </si>
  <si>
    <t>MONTECHIARUGOLO</t>
  </si>
  <si>
    <t>VIA ARGINI SUD 25C LOC. BASILICANOVA</t>
  </si>
  <si>
    <t xml:space="preserve">H57H21006200006 </t>
  </si>
  <si>
    <t>RE_26</t>
  </si>
  <si>
    <t>FABBRICO</t>
  </si>
  <si>
    <t>Via De Amicis 40</t>
  </si>
  <si>
    <t>H59J21011130006</t>
  </si>
  <si>
    <t>PC_9</t>
  </si>
  <si>
    <t>VIA DEI PELLEGRINI 6  E  8</t>
  </si>
  <si>
    <t>H27H21007130001</t>
  </si>
  <si>
    <t>PR_23</t>
  </si>
  <si>
    <t>MEDESANO</t>
  </si>
  <si>
    <t>VIA GARIBALDI 19 LOC. FELEGARA</t>
  </si>
  <si>
    <t>H27H21007240006</t>
  </si>
  <si>
    <t>PR_20</t>
  </si>
  <si>
    <t>SAN SECONDO PARMENSE</t>
  </si>
  <si>
    <t>VIA ODDI 15</t>
  </si>
  <si>
    <t xml:space="preserve">H67H21007880006 </t>
  </si>
  <si>
    <t>PR_21</t>
  </si>
  <si>
    <t>CALESTANO</t>
  </si>
  <si>
    <t>VIA FRAGNO 1</t>
  </si>
  <si>
    <t>H87H21007950006</t>
  </si>
  <si>
    <t>PR_24</t>
  </si>
  <si>
    <t>VARANO DE' MELEGARI</t>
  </si>
  <si>
    <t>VIA ALPINI D'ITALIA 9</t>
  </si>
  <si>
    <t>H95J19000030005</t>
  </si>
  <si>
    <t>RE_27</t>
  </si>
  <si>
    <t>Calerno  - via Patrioti 22</t>
  </si>
  <si>
    <t>H59J21011140006</t>
  </si>
  <si>
    <t>PR_25</t>
  </si>
  <si>
    <t>SORBOLO MEZZANI</t>
  </si>
  <si>
    <t>VIA GRUPPINI 43/4</t>
  </si>
  <si>
    <t xml:space="preserve">H67H21007890006 </t>
  </si>
  <si>
    <t>PR_22</t>
  </si>
  <si>
    <t>FORNOVO DI TARO</t>
  </si>
  <si>
    <t>VIA SOLFERINO 32</t>
  </si>
  <si>
    <t>H85J19000010005</t>
  </si>
  <si>
    <t>n. interventi di riserva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</si>
</sst>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Fill="1" applyBorder="1" applyAlignment="1" applyProtection="1">
      <alignment horizontal="center" vertical="center" wrapText="1"/>
    </xf>
    <xf numFmtId="0" fontId="5" fillId="0" borderId="0" xfId="0" applyFont="1"/>
    <xf numFmtId="1" fontId="5" fillId="0" borderId="1" xfId="2" applyNumberFormat="1" applyFont="1" applyBorder="1" applyAlignment="1">
      <alignment horizontal="center" vertical="center" wrapText="1"/>
    </xf>
    <xf numFmtId="0" fontId="1" fillId="0" borderId="1" xfId="2" applyFont="1" applyBorder="1" applyAlignment="1" applyProtection="1">
      <alignment horizontal="center" vertical="center" wrapText="1"/>
      <protection locked="0"/>
    </xf>
    <xf numFmtId="0" fontId="1" fillId="0" borderId="1" xfId="2" applyFont="1" applyBorder="1" applyAlignment="1" applyProtection="1">
      <alignment horizontal="left" vertical="center" wrapText="1"/>
      <protection locked="0"/>
    </xf>
    <xf numFmtId="0" fontId="1" fillId="0" borderId="1" xfId="4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4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5" fillId="0" borderId="1" xfId="2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5">
    <cellStyle name="Normale" xfId="0" builtinId="0"/>
    <cellStyle name="Normale 2" xfId="3" xr:uid="{FBC8548E-2E6D-FE45-ADD8-D48570A599C2}"/>
    <cellStyle name="Normale_Foglio1" xfId="2" xr:uid="{0CD86C6A-62F7-954C-ACFF-43A18D5EDFD9}"/>
    <cellStyle name="Normale_Foglio1 2" xfId="4" xr:uid="{B3FA7B79-8712-6643-9E3C-5ABFA3DBC0A1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6BD96-3114-3D4B-8BD7-F641A6585FD3}">
  <sheetPr codeName="Foglio6"/>
  <dimension ref="A1:P102"/>
  <sheetViews>
    <sheetView tabSelected="1" zoomScaleNormal="100" workbookViewId="0">
      <selection sqref="A1:P1"/>
    </sheetView>
  </sheetViews>
  <sheetFormatPr defaultColWidth="10.8984375" defaultRowHeight="14.4" x14ac:dyDescent="0.3"/>
  <cols>
    <col min="1" max="2" width="10.8984375" style="2"/>
    <col min="3" max="3" width="7.3984375" style="2" customWidth="1"/>
    <col min="4" max="4" width="14.5" style="2" customWidth="1"/>
    <col min="5" max="5" width="15.59765625" style="2" customWidth="1"/>
    <col min="6" max="6" width="13.3984375" style="2" customWidth="1"/>
    <col min="7" max="12" width="4.3984375" style="2" customWidth="1"/>
    <col min="13" max="13" width="9.09765625" style="2" customWidth="1"/>
    <col min="14" max="14" width="14.8984375" style="2" customWidth="1"/>
    <col min="15" max="15" width="11.69921875" style="2" customWidth="1"/>
    <col min="16" max="16" width="10.19921875" style="2" customWidth="1"/>
    <col min="17" max="17" width="10.8984375" style="2"/>
    <col min="18" max="19" width="16.59765625" style="2" bestFit="1" customWidth="1"/>
    <col min="20" max="16384" width="10.8984375" style="2"/>
  </cols>
  <sheetData>
    <row r="1" spans="1:16" ht="45" customHeight="1" x14ac:dyDescent="0.3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x14ac:dyDescent="0.3">
      <c r="A2" s="3"/>
      <c r="B2" s="3"/>
      <c r="C2" s="3"/>
      <c r="D2" s="4" t="s">
        <v>1</v>
      </c>
      <c r="E2" s="3"/>
      <c r="F2" s="3"/>
      <c r="G2" s="19" t="s">
        <v>2</v>
      </c>
      <c r="H2" s="19"/>
      <c r="I2" s="19"/>
      <c r="J2" s="19"/>
      <c r="K2" s="19"/>
      <c r="L2" s="19"/>
      <c r="M2" s="3"/>
      <c r="N2" s="3"/>
      <c r="O2" s="3"/>
      <c r="P2" s="3"/>
    </row>
    <row r="3" spans="1:16" s="9" customFormat="1" ht="43.2" x14ac:dyDescent="0.3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7" t="s">
        <v>14</v>
      </c>
      <c r="M3" s="6" t="s">
        <v>15</v>
      </c>
      <c r="N3" s="8" t="s">
        <v>16</v>
      </c>
      <c r="O3" s="8" t="s">
        <v>17</v>
      </c>
      <c r="P3" s="8"/>
    </row>
    <row r="4" spans="1:16" ht="30" customHeight="1" x14ac:dyDescent="0.3">
      <c r="A4" s="10" t="s">
        <v>18</v>
      </c>
      <c r="B4" s="11" t="s">
        <v>19</v>
      </c>
      <c r="C4" s="11" t="s">
        <v>20</v>
      </c>
      <c r="D4" s="12" t="s">
        <v>21</v>
      </c>
      <c r="E4" s="11" t="s">
        <v>22</v>
      </c>
      <c r="F4" s="11" t="s">
        <v>23</v>
      </c>
      <c r="G4" s="1" t="s">
        <v>24</v>
      </c>
      <c r="H4" s="1" t="s">
        <v>24</v>
      </c>
      <c r="I4" s="1"/>
      <c r="J4" s="1"/>
      <c r="K4" s="1"/>
      <c r="L4" s="1"/>
      <c r="M4" s="11">
        <v>8</v>
      </c>
      <c r="N4" s="8">
        <v>1436000</v>
      </c>
      <c r="O4" s="8">
        <v>0</v>
      </c>
      <c r="P4" s="8"/>
    </row>
    <row r="5" spans="1:16" ht="30" customHeight="1" x14ac:dyDescent="0.3">
      <c r="A5" s="10" t="s">
        <v>25</v>
      </c>
      <c r="B5" s="11" t="s">
        <v>26</v>
      </c>
      <c r="C5" s="11" t="s">
        <v>27</v>
      </c>
      <c r="D5" s="12" t="s">
        <v>28</v>
      </c>
      <c r="E5" s="11" t="s">
        <v>29</v>
      </c>
      <c r="F5" s="11" t="s">
        <v>30</v>
      </c>
      <c r="G5" s="1" t="s">
        <v>24</v>
      </c>
      <c r="H5" s="1" t="s">
        <v>24</v>
      </c>
      <c r="I5" s="1"/>
      <c r="J5" s="1"/>
      <c r="K5" s="1"/>
      <c r="L5" s="1"/>
      <c r="M5" s="11">
        <v>24</v>
      </c>
      <c r="N5" s="8">
        <v>1969600</v>
      </c>
      <c r="O5" s="8">
        <v>0</v>
      </c>
      <c r="P5" s="8"/>
    </row>
    <row r="6" spans="1:16" ht="30" customHeight="1" x14ac:dyDescent="0.3">
      <c r="A6" s="10" t="s">
        <v>31</v>
      </c>
      <c r="B6" s="11" t="s">
        <v>32</v>
      </c>
      <c r="C6" s="11" t="s">
        <v>27</v>
      </c>
      <c r="D6" s="12" t="s">
        <v>33</v>
      </c>
      <c r="E6" s="11" t="s">
        <v>34</v>
      </c>
      <c r="F6" s="11" t="s">
        <v>35</v>
      </c>
      <c r="G6" s="1" t="s">
        <v>24</v>
      </c>
      <c r="H6" s="1" t="s">
        <v>24</v>
      </c>
      <c r="I6" s="1"/>
      <c r="J6" s="1"/>
      <c r="K6" s="1"/>
      <c r="L6" s="1"/>
      <c r="M6" s="11">
        <v>25</v>
      </c>
      <c r="N6" s="8">
        <v>2121100</v>
      </c>
      <c r="O6" s="8">
        <v>0</v>
      </c>
      <c r="P6" s="8"/>
    </row>
    <row r="7" spans="1:16" ht="30" customHeight="1" x14ac:dyDescent="0.3">
      <c r="A7" s="10" t="s">
        <v>36</v>
      </c>
      <c r="B7" s="11" t="s">
        <v>37</v>
      </c>
      <c r="C7" s="11" t="s">
        <v>27</v>
      </c>
      <c r="D7" s="12" t="s">
        <v>38</v>
      </c>
      <c r="E7" s="11" t="s">
        <v>39</v>
      </c>
      <c r="F7" s="11" t="s">
        <v>40</v>
      </c>
      <c r="G7" s="1" t="s">
        <v>24</v>
      </c>
      <c r="H7" s="1" t="s">
        <v>24</v>
      </c>
      <c r="I7" s="1"/>
      <c r="J7" s="1"/>
      <c r="K7" s="1"/>
      <c r="L7" s="1"/>
      <c r="M7" s="11">
        <v>24</v>
      </c>
      <c r="N7" s="8">
        <v>2160530</v>
      </c>
      <c r="O7" s="8">
        <v>0</v>
      </c>
      <c r="P7" s="8"/>
    </row>
    <row r="8" spans="1:16" ht="30" customHeight="1" x14ac:dyDescent="0.3">
      <c r="A8" s="10" t="s">
        <v>41</v>
      </c>
      <c r="B8" s="11" t="s">
        <v>37</v>
      </c>
      <c r="C8" s="11" t="s">
        <v>27</v>
      </c>
      <c r="D8" s="12" t="s">
        <v>42</v>
      </c>
      <c r="E8" s="11" t="s">
        <v>43</v>
      </c>
      <c r="F8" s="11" t="s">
        <v>40</v>
      </c>
      <c r="G8" s="1" t="s">
        <v>24</v>
      </c>
      <c r="H8" s="1" t="s">
        <v>24</v>
      </c>
      <c r="I8" s="1"/>
      <c r="J8" s="1"/>
      <c r="K8" s="1"/>
      <c r="L8" s="1"/>
      <c r="M8" s="11">
        <v>24</v>
      </c>
      <c r="N8" s="8">
        <v>2160530</v>
      </c>
      <c r="O8" s="8">
        <v>0</v>
      </c>
      <c r="P8" s="8"/>
    </row>
    <row r="9" spans="1:16" ht="40.200000000000003" customHeight="1" x14ac:dyDescent="0.3">
      <c r="A9" s="10" t="s">
        <v>44</v>
      </c>
      <c r="B9" s="11" t="s">
        <v>45</v>
      </c>
      <c r="C9" s="11" t="s">
        <v>27</v>
      </c>
      <c r="D9" s="12" t="s">
        <v>46</v>
      </c>
      <c r="E9" s="11" t="s">
        <v>47</v>
      </c>
      <c r="F9" s="11" t="s">
        <v>48</v>
      </c>
      <c r="G9" s="1" t="s">
        <v>24</v>
      </c>
      <c r="H9" s="1" t="s">
        <v>24</v>
      </c>
      <c r="I9" s="1"/>
      <c r="J9" s="1"/>
      <c r="K9" s="1"/>
      <c r="L9" s="1"/>
      <c r="M9" s="11">
        <v>21</v>
      </c>
      <c r="N9" s="8">
        <v>1979100</v>
      </c>
      <c r="O9" s="8">
        <v>0</v>
      </c>
      <c r="P9" s="8"/>
    </row>
    <row r="10" spans="1:16" ht="30" customHeight="1" x14ac:dyDescent="0.3">
      <c r="A10" s="10" t="s">
        <v>49</v>
      </c>
      <c r="B10" s="11" t="s">
        <v>50</v>
      </c>
      <c r="C10" s="11" t="s">
        <v>51</v>
      </c>
      <c r="D10" s="12" t="s">
        <v>52</v>
      </c>
      <c r="E10" s="11" t="s">
        <v>53</v>
      </c>
      <c r="F10" s="11" t="s">
        <v>54</v>
      </c>
      <c r="G10" s="1" t="s">
        <v>24</v>
      </c>
      <c r="H10" s="1" t="s">
        <v>24</v>
      </c>
      <c r="I10" s="1"/>
      <c r="J10" s="1"/>
      <c r="K10" s="1"/>
      <c r="L10" s="1"/>
      <c r="M10" s="11">
        <v>8</v>
      </c>
      <c r="N10" s="8">
        <v>789298.35</v>
      </c>
      <c r="O10" s="8">
        <v>0</v>
      </c>
      <c r="P10" s="8"/>
    </row>
    <row r="11" spans="1:16" ht="30" customHeight="1" x14ac:dyDescent="0.3">
      <c r="A11" s="10" t="s">
        <v>55</v>
      </c>
      <c r="B11" s="11" t="s">
        <v>56</v>
      </c>
      <c r="C11" s="11" t="s">
        <v>51</v>
      </c>
      <c r="D11" s="12" t="s">
        <v>57</v>
      </c>
      <c r="E11" s="11" t="s">
        <v>58</v>
      </c>
      <c r="F11" s="11" t="s">
        <v>54</v>
      </c>
      <c r="G11" s="1" t="s">
        <v>24</v>
      </c>
      <c r="H11" s="1" t="s">
        <v>24</v>
      </c>
      <c r="I11" s="1"/>
      <c r="J11" s="1"/>
      <c r="K11" s="1"/>
      <c r="L11" s="1"/>
      <c r="M11" s="11">
        <v>9</v>
      </c>
      <c r="N11" s="8">
        <v>898543.52</v>
      </c>
      <c r="O11" s="8">
        <v>0</v>
      </c>
      <c r="P11" s="8"/>
    </row>
    <row r="12" spans="1:16" ht="30" customHeight="1" x14ac:dyDescent="0.3">
      <c r="A12" s="10" t="s">
        <v>59</v>
      </c>
      <c r="B12" s="11" t="s">
        <v>56</v>
      </c>
      <c r="C12" s="11" t="s">
        <v>51</v>
      </c>
      <c r="D12" s="12" t="s">
        <v>60</v>
      </c>
      <c r="E12" s="11" t="s">
        <v>61</v>
      </c>
      <c r="F12" s="11" t="s">
        <v>54</v>
      </c>
      <c r="G12" s="1" t="s">
        <v>24</v>
      </c>
      <c r="H12" s="1" t="s">
        <v>24</v>
      </c>
      <c r="I12" s="1"/>
      <c r="J12" s="1"/>
      <c r="K12" s="1"/>
      <c r="L12" s="1"/>
      <c r="M12" s="11">
        <v>9</v>
      </c>
      <c r="N12" s="8">
        <v>898543.52</v>
      </c>
      <c r="O12" s="8">
        <v>0</v>
      </c>
      <c r="P12" s="8"/>
    </row>
    <row r="13" spans="1:16" ht="30" customHeight="1" x14ac:dyDescent="0.3">
      <c r="A13" s="10" t="s">
        <v>62</v>
      </c>
      <c r="B13" s="11" t="s">
        <v>63</v>
      </c>
      <c r="C13" s="11" t="s">
        <v>51</v>
      </c>
      <c r="D13" s="12" t="s">
        <v>64</v>
      </c>
      <c r="E13" s="11" t="s">
        <v>65</v>
      </c>
      <c r="F13" s="11" t="s">
        <v>54</v>
      </c>
      <c r="G13" s="1" t="s">
        <v>24</v>
      </c>
      <c r="H13" s="1" t="s">
        <v>24</v>
      </c>
      <c r="I13" s="1"/>
      <c r="J13" s="1"/>
      <c r="K13" s="1"/>
      <c r="L13" s="1"/>
      <c r="M13" s="11">
        <v>8</v>
      </c>
      <c r="N13" s="8">
        <v>808328.18</v>
      </c>
      <c r="O13" s="8">
        <v>0</v>
      </c>
      <c r="P13" s="8"/>
    </row>
    <row r="14" spans="1:16" ht="30" customHeight="1" x14ac:dyDescent="0.3">
      <c r="A14" s="10" t="s">
        <v>66</v>
      </c>
      <c r="B14" s="11" t="s">
        <v>67</v>
      </c>
      <c r="C14" s="11" t="s">
        <v>51</v>
      </c>
      <c r="D14" s="12" t="s">
        <v>68</v>
      </c>
      <c r="E14" s="11" t="s">
        <v>69</v>
      </c>
      <c r="F14" s="11" t="s">
        <v>54</v>
      </c>
      <c r="G14" s="1" t="s">
        <v>24</v>
      </c>
      <c r="H14" s="1" t="s">
        <v>24</v>
      </c>
      <c r="I14" s="1"/>
      <c r="J14" s="1"/>
      <c r="K14" s="1"/>
      <c r="L14" s="1"/>
      <c r="M14" s="11">
        <v>8</v>
      </c>
      <c r="N14" s="8">
        <v>1188836.8</v>
      </c>
      <c r="O14" s="8">
        <v>0</v>
      </c>
      <c r="P14" s="8"/>
    </row>
    <row r="15" spans="1:16" ht="30" customHeight="1" x14ac:dyDescent="0.3">
      <c r="A15" s="10" t="s">
        <v>70</v>
      </c>
      <c r="B15" s="11" t="s">
        <v>71</v>
      </c>
      <c r="C15" s="11" t="s">
        <v>72</v>
      </c>
      <c r="D15" s="12" t="s">
        <v>73</v>
      </c>
      <c r="E15" s="11" t="s">
        <v>74</v>
      </c>
      <c r="F15" s="11" t="s">
        <v>75</v>
      </c>
      <c r="G15" s="1"/>
      <c r="H15" s="1" t="s">
        <v>24</v>
      </c>
      <c r="I15" s="1"/>
      <c r="J15" s="1"/>
      <c r="K15" s="1"/>
      <c r="L15" s="1"/>
      <c r="M15" s="11">
        <v>40</v>
      </c>
      <c r="N15" s="8">
        <v>2053196.4</v>
      </c>
      <c r="O15" s="8">
        <v>0</v>
      </c>
      <c r="P15" s="8"/>
    </row>
    <row r="16" spans="1:16" ht="30" customHeight="1" x14ac:dyDescent="0.3">
      <c r="A16" s="10" t="s">
        <v>76</v>
      </c>
      <c r="B16" s="11" t="s">
        <v>77</v>
      </c>
      <c r="C16" s="11" t="s">
        <v>20</v>
      </c>
      <c r="D16" s="12" t="s">
        <v>78</v>
      </c>
      <c r="E16" s="11" t="s">
        <v>79</v>
      </c>
      <c r="F16" s="11" t="s">
        <v>23</v>
      </c>
      <c r="G16" s="1" t="s">
        <v>24</v>
      </c>
      <c r="H16" s="1" t="s">
        <v>24</v>
      </c>
      <c r="I16" s="1"/>
      <c r="J16" s="1"/>
      <c r="K16" s="1"/>
      <c r="L16" s="1"/>
      <c r="M16" s="11">
        <v>15</v>
      </c>
      <c r="N16" s="8">
        <v>920000</v>
      </c>
      <c r="O16" s="8">
        <v>0</v>
      </c>
      <c r="P16" s="8"/>
    </row>
    <row r="17" spans="1:16" ht="30" customHeight="1" x14ac:dyDescent="0.3">
      <c r="A17" s="10" t="s">
        <v>80</v>
      </c>
      <c r="B17" s="11" t="s">
        <v>81</v>
      </c>
      <c r="C17" s="11" t="s">
        <v>20</v>
      </c>
      <c r="D17" s="12" t="s">
        <v>82</v>
      </c>
      <c r="E17" s="11" t="s">
        <v>83</v>
      </c>
      <c r="F17" s="11" t="s">
        <v>23</v>
      </c>
      <c r="G17" s="1" t="s">
        <v>24</v>
      </c>
      <c r="H17" s="1" t="s">
        <v>24</v>
      </c>
      <c r="I17" s="1"/>
      <c r="J17" s="1"/>
      <c r="K17" s="1"/>
      <c r="L17" s="1"/>
      <c r="M17" s="11">
        <v>16</v>
      </c>
      <c r="N17" s="8">
        <v>1200000</v>
      </c>
      <c r="O17" s="8">
        <v>0</v>
      </c>
      <c r="P17" s="8"/>
    </row>
    <row r="18" spans="1:16" ht="30" customHeight="1" x14ac:dyDescent="0.3">
      <c r="A18" s="10" t="s">
        <v>84</v>
      </c>
      <c r="B18" s="11" t="s">
        <v>32</v>
      </c>
      <c r="C18" s="11" t="s">
        <v>27</v>
      </c>
      <c r="D18" s="12" t="s">
        <v>85</v>
      </c>
      <c r="E18" s="11" t="s">
        <v>86</v>
      </c>
      <c r="F18" s="11" t="s">
        <v>35</v>
      </c>
      <c r="G18" s="1" t="s">
        <v>24</v>
      </c>
      <c r="H18" s="1" t="s">
        <v>24</v>
      </c>
      <c r="I18" s="1"/>
      <c r="J18" s="1"/>
      <c r="K18" s="1"/>
      <c r="L18" s="1"/>
      <c r="M18" s="11">
        <v>18</v>
      </c>
      <c r="N18" s="8">
        <v>1689800</v>
      </c>
      <c r="O18" s="8">
        <v>0</v>
      </c>
      <c r="P18" s="8"/>
    </row>
    <row r="19" spans="1:16" ht="30" customHeight="1" x14ac:dyDescent="0.3">
      <c r="A19" s="10" t="s">
        <v>87</v>
      </c>
      <c r="B19" s="11" t="s">
        <v>88</v>
      </c>
      <c r="C19" s="11" t="s">
        <v>89</v>
      </c>
      <c r="D19" s="12" t="s">
        <v>90</v>
      </c>
      <c r="E19" s="11" t="s">
        <v>91</v>
      </c>
      <c r="F19" s="11" t="s">
        <v>92</v>
      </c>
      <c r="G19" s="1" t="s">
        <v>24</v>
      </c>
      <c r="H19" s="1" t="s">
        <v>24</v>
      </c>
      <c r="I19" s="1"/>
      <c r="J19" s="1"/>
      <c r="K19" s="1"/>
      <c r="L19" s="1"/>
      <c r="M19" s="11">
        <v>10</v>
      </c>
      <c r="N19" s="8">
        <v>1090000</v>
      </c>
      <c r="O19" s="8">
        <v>0</v>
      </c>
      <c r="P19" s="8"/>
    </row>
    <row r="20" spans="1:16" ht="30" customHeight="1" x14ac:dyDescent="0.3">
      <c r="A20" s="10" t="s">
        <v>93</v>
      </c>
      <c r="B20" s="11" t="s">
        <v>94</v>
      </c>
      <c r="C20" s="11" t="s">
        <v>89</v>
      </c>
      <c r="D20" s="12" t="s">
        <v>95</v>
      </c>
      <c r="E20" s="11" t="s">
        <v>96</v>
      </c>
      <c r="F20" s="11" t="s">
        <v>92</v>
      </c>
      <c r="G20" s="1" t="s">
        <v>24</v>
      </c>
      <c r="H20" s="1" t="s">
        <v>24</v>
      </c>
      <c r="I20" s="1"/>
      <c r="J20" s="1"/>
      <c r="K20" s="1"/>
      <c r="L20" s="1"/>
      <c r="M20" s="11">
        <v>12</v>
      </c>
      <c r="N20" s="8">
        <v>798405</v>
      </c>
      <c r="O20" s="8">
        <v>0</v>
      </c>
      <c r="P20" s="8"/>
    </row>
    <row r="21" spans="1:16" ht="30" customHeight="1" x14ac:dyDescent="0.3">
      <c r="A21" s="10" t="s">
        <v>97</v>
      </c>
      <c r="B21" s="11" t="s">
        <v>98</v>
      </c>
      <c r="C21" s="11" t="s">
        <v>72</v>
      </c>
      <c r="D21" s="12" t="s">
        <v>99</v>
      </c>
      <c r="E21" s="11" t="s">
        <v>100</v>
      </c>
      <c r="F21" s="11" t="s">
        <v>75</v>
      </c>
      <c r="G21" s="1"/>
      <c r="H21" s="1" t="s">
        <v>24</v>
      </c>
      <c r="I21" s="1"/>
      <c r="J21" s="1"/>
      <c r="K21" s="1"/>
      <c r="L21" s="1"/>
      <c r="M21" s="11">
        <v>28</v>
      </c>
      <c r="N21" s="8">
        <v>2023232.51</v>
      </c>
      <c r="O21" s="8">
        <v>0</v>
      </c>
      <c r="P21" s="8"/>
    </row>
    <row r="22" spans="1:16" ht="30" customHeight="1" x14ac:dyDescent="0.3">
      <c r="A22" s="10" t="s">
        <v>101</v>
      </c>
      <c r="B22" s="11" t="s">
        <v>102</v>
      </c>
      <c r="C22" s="11" t="s">
        <v>72</v>
      </c>
      <c r="D22" s="12" t="s">
        <v>103</v>
      </c>
      <c r="E22" s="11" t="s">
        <v>104</v>
      </c>
      <c r="F22" s="11" t="s">
        <v>75</v>
      </c>
      <c r="G22" s="1"/>
      <c r="H22" s="1" t="s">
        <v>24</v>
      </c>
      <c r="I22" s="1"/>
      <c r="J22" s="1"/>
      <c r="K22" s="1"/>
      <c r="L22" s="1"/>
      <c r="M22" s="11">
        <v>25</v>
      </c>
      <c r="N22" s="8">
        <v>1850382.75</v>
      </c>
      <c r="O22" s="8">
        <v>0</v>
      </c>
      <c r="P22" s="8"/>
    </row>
    <row r="23" spans="1:16" ht="30" customHeight="1" x14ac:dyDescent="0.3">
      <c r="A23" s="10" t="s">
        <v>105</v>
      </c>
      <c r="B23" s="11" t="s">
        <v>106</v>
      </c>
      <c r="C23" s="11" t="s">
        <v>107</v>
      </c>
      <c r="D23" s="12" t="s">
        <v>108</v>
      </c>
      <c r="E23" s="11" t="s">
        <v>109</v>
      </c>
      <c r="F23" s="11" t="s">
        <v>110</v>
      </c>
      <c r="G23" s="1" t="s">
        <v>24</v>
      </c>
      <c r="H23" s="1" t="s">
        <v>24</v>
      </c>
      <c r="I23" s="1"/>
      <c r="J23" s="1"/>
      <c r="K23" s="1"/>
      <c r="L23" s="1"/>
      <c r="M23" s="11">
        <v>6</v>
      </c>
      <c r="N23" s="8">
        <v>712193</v>
      </c>
      <c r="O23" s="8">
        <v>0</v>
      </c>
      <c r="P23" s="8"/>
    </row>
    <row r="24" spans="1:16" ht="30" customHeight="1" x14ac:dyDescent="0.3">
      <c r="A24" s="10" t="s">
        <v>111</v>
      </c>
      <c r="B24" s="11" t="s">
        <v>112</v>
      </c>
      <c r="C24" s="11" t="s">
        <v>27</v>
      </c>
      <c r="D24" s="12" t="s">
        <v>113</v>
      </c>
      <c r="E24" s="11" t="s">
        <v>114</v>
      </c>
      <c r="F24" s="11" t="s">
        <v>115</v>
      </c>
      <c r="G24" s="1" t="s">
        <v>24</v>
      </c>
      <c r="H24" s="1" t="s">
        <v>24</v>
      </c>
      <c r="I24" s="1"/>
      <c r="J24" s="1"/>
      <c r="K24" s="1"/>
      <c r="L24" s="1"/>
      <c r="M24" s="11">
        <v>8</v>
      </c>
      <c r="N24" s="8">
        <v>1461320</v>
      </c>
      <c r="O24" s="8">
        <v>0</v>
      </c>
      <c r="P24" s="8"/>
    </row>
    <row r="25" spans="1:16" ht="30" customHeight="1" x14ac:dyDescent="0.3">
      <c r="A25" s="10" t="s">
        <v>116</v>
      </c>
      <c r="B25" s="11" t="s">
        <v>117</v>
      </c>
      <c r="C25" s="11" t="s">
        <v>72</v>
      </c>
      <c r="D25" s="12" t="s">
        <v>118</v>
      </c>
      <c r="E25" s="11" t="s">
        <v>119</v>
      </c>
      <c r="F25" s="11" t="s">
        <v>120</v>
      </c>
      <c r="G25" s="1" t="s">
        <v>24</v>
      </c>
      <c r="H25" s="1" t="s">
        <v>24</v>
      </c>
      <c r="I25" s="1"/>
      <c r="J25" s="1"/>
      <c r="K25" s="1"/>
      <c r="L25" s="1"/>
      <c r="M25" s="11">
        <v>12</v>
      </c>
      <c r="N25" s="8">
        <v>1139271.83</v>
      </c>
      <c r="O25" s="8">
        <v>0</v>
      </c>
      <c r="P25" s="8"/>
    </row>
    <row r="26" spans="1:16" ht="30" customHeight="1" x14ac:dyDescent="0.3">
      <c r="A26" s="10" t="s">
        <v>121</v>
      </c>
      <c r="B26" s="11" t="s">
        <v>122</v>
      </c>
      <c r="C26" s="11" t="s">
        <v>20</v>
      </c>
      <c r="D26" s="12" t="s">
        <v>123</v>
      </c>
      <c r="E26" s="11" t="s">
        <v>124</v>
      </c>
      <c r="F26" s="11" t="s">
        <v>23</v>
      </c>
      <c r="G26" s="1" t="s">
        <v>24</v>
      </c>
      <c r="H26" s="1" t="s">
        <v>24</v>
      </c>
      <c r="I26" s="1"/>
      <c r="J26" s="1"/>
      <c r="K26" s="1"/>
      <c r="L26" s="1"/>
      <c r="M26" s="11">
        <v>7</v>
      </c>
      <c r="N26" s="8">
        <v>1465000</v>
      </c>
      <c r="O26" s="8">
        <v>0</v>
      </c>
      <c r="P26" s="8"/>
    </row>
    <row r="27" spans="1:16" ht="30" customHeight="1" x14ac:dyDescent="0.3">
      <c r="A27" s="10" t="s">
        <v>125</v>
      </c>
      <c r="B27" s="11" t="s">
        <v>126</v>
      </c>
      <c r="C27" s="11" t="s">
        <v>27</v>
      </c>
      <c r="D27" s="12" t="s">
        <v>127</v>
      </c>
      <c r="E27" s="13" t="s">
        <v>128</v>
      </c>
      <c r="F27" s="11" t="s">
        <v>129</v>
      </c>
      <c r="G27" s="1" t="s">
        <v>24</v>
      </c>
      <c r="H27" s="1" t="s">
        <v>24</v>
      </c>
      <c r="I27" s="1"/>
      <c r="J27" s="1"/>
      <c r="K27" s="1"/>
      <c r="L27" s="1"/>
      <c r="M27" s="11">
        <v>11</v>
      </c>
      <c r="N27" s="8">
        <v>1001900</v>
      </c>
      <c r="O27" s="8">
        <v>0</v>
      </c>
      <c r="P27" s="8"/>
    </row>
    <row r="28" spans="1:16" ht="30" customHeight="1" x14ac:dyDescent="0.3">
      <c r="A28" s="10" t="s">
        <v>130</v>
      </c>
      <c r="B28" s="11" t="s">
        <v>131</v>
      </c>
      <c r="C28" s="11" t="s">
        <v>27</v>
      </c>
      <c r="D28" s="12" t="s">
        <v>132</v>
      </c>
      <c r="E28" s="11" t="s">
        <v>133</v>
      </c>
      <c r="F28" s="11" t="s">
        <v>134</v>
      </c>
      <c r="G28" s="1" t="s">
        <v>24</v>
      </c>
      <c r="H28" s="1" t="s">
        <v>24</v>
      </c>
      <c r="I28" s="1"/>
      <c r="J28" s="1"/>
      <c r="K28" s="1"/>
      <c r="L28" s="1"/>
      <c r="M28" s="11">
        <v>12</v>
      </c>
      <c r="N28" s="8">
        <v>1200000</v>
      </c>
      <c r="O28" s="8">
        <v>0</v>
      </c>
      <c r="P28" s="8"/>
    </row>
    <row r="29" spans="1:16" ht="30" customHeight="1" x14ac:dyDescent="0.3">
      <c r="A29" s="10" t="s">
        <v>135</v>
      </c>
      <c r="B29" s="11" t="s">
        <v>131</v>
      </c>
      <c r="C29" s="11" t="s">
        <v>27</v>
      </c>
      <c r="D29" s="12" t="s">
        <v>136</v>
      </c>
      <c r="E29" s="11" t="s">
        <v>137</v>
      </c>
      <c r="F29" s="11" t="s">
        <v>134</v>
      </c>
      <c r="G29" s="1" t="s">
        <v>24</v>
      </c>
      <c r="H29" s="1" t="s">
        <v>24</v>
      </c>
      <c r="I29" s="1"/>
      <c r="J29" s="1"/>
      <c r="K29" s="1"/>
      <c r="L29" s="1"/>
      <c r="M29" s="11">
        <v>12</v>
      </c>
      <c r="N29" s="8">
        <v>1210100</v>
      </c>
      <c r="O29" s="8">
        <v>0</v>
      </c>
      <c r="P29" s="8"/>
    </row>
    <row r="30" spans="1:16" ht="30" customHeight="1" x14ac:dyDescent="0.3">
      <c r="A30" s="10" t="s">
        <v>138</v>
      </c>
      <c r="B30" s="11" t="s">
        <v>45</v>
      </c>
      <c r="C30" s="11" t="s">
        <v>27</v>
      </c>
      <c r="D30" s="12" t="s">
        <v>139</v>
      </c>
      <c r="E30" s="11" t="s">
        <v>140</v>
      </c>
      <c r="F30" s="11" t="s">
        <v>48</v>
      </c>
      <c r="G30" s="1" t="s">
        <v>24</v>
      </c>
      <c r="H30" s="1" t="s">
        <v>24</v>
      </c>
      <c r="I30" s="1"/>
      <c r="J30" s="1"/>
      <c r="K30" s="1"/>
      <c r="L30" s="1"/>
      <c r="M30" s="11">
        <v>11</v>
      </c>
      <c r="N30" s="8">
        <v>1116400</v>
      </c>
      <c r="O30" s="8">
        <v>0</v>
      </c>
      <c r="P30" s="8"/>
    </row>
    <row r="31" spans="1:16" ht="30" customHeight="1" x14ac:dyDescent="0.3">
      <c r="A31" s="10" t="s">
        <v>141</v>
      </c>
      <c r="B31" s="11" t="s">
        <v>94</v>
      </c>
      <c r="C31" s="11" t="s">
        <v>89</v>
      </c>
      <c r="D31" s="12" t="s">
        <v>142</v>
      </c>
      <c r="E31" s="11" t="s">
        <v>143</v>
      </c>
      <c r="F31" s="11" t="s">
        <v>92</v>
      </c>
      <c r="G31" s="1" t="s">
        <v>24</v>
      </c>
      <c r="H31" s="1" t="s">
        <v>24</v>
      </c>
      <c r="I31" s="1"/>
      <c r="J31" s="1"/>
      <c r="K31" s="1"/>
      <c r="L31" s="1"/>
      <c r="M31" s="11">
        <v>5</v>
      </c>
      <c r="N31" s="8">
        <v>733030</v>
      </c>
      <c r="O31" s="8">
        <v>0</v>
      </c>
      <c r="P31" s="8"/>
    </row>
    <row r="32" spans="1:16" ht="30" customHeight="1" x14ac:dyDescent="0.3">
      <c r="A32" s="10" t="s">
        <v>144</v>
      </c>
      <c r="B32" s="11" t="s">
        <v>145</v>
      </c>
      <c r="C32" s="11" t="s">
        <v>107</v>
      </c>
      <c r="D32" s="12" t="s">
        <v>146</v>
      </c>
      <c r="E32" s="11" t="s">
        <v>147</v>
      </c>
      <c r="F32" s="11" t="s">
        <v>110</v>
      </c>
      <c r="G32" s="1"/>
      <c r="H32" s="1" t="s">
        <v>24</v>
      </c>
      <c r="I32" s="1"/>
      <c r="J32" s="1"/>
      <c r="K32" s="1"/>
      <c r="L32" s="1"/>
      <c r="M32" s="11">
        <v>5</v>
      </c>
      <c r="N32" s="8">
        <v>793730</v>
      </c>
      <c r="O32" s="8">
        <v>0</v>
      </c>
      <c r="P32" s="8"/>
    </row>
    <row r="33" spans="1:16" ht="30" customHeight="1" x14ac:dyDescent="0.3">
      <c r="A33" s="10" t="s">
        <v>148</v>
      </c>
      <c r="B33" s="11" t="s">
        <v>149</v>
      </c>
      <c r="C33" s="11" t="s">
        <v>89</v>
      </c>
      <c r="D33" s="12" t="s">
        <v>150</v>
      </c>
      <c r="E33" s="11" t="s">
        <v>151</v>
      </c>
      <c r="F33" s="11" t="s">
        <v>92</v>
      </c>
      <c r="G33" s="1" t="s">
        <v>24</v>
      </c>
      <c r="H33" s="1" t="s">
        <v>24</v>
      </c>
      <c r="I33" s="1"/>
      <c r="J33" s="1"/>
      <c r="K33" s="1"/>
      <c r="L33" s="1"/>
      <c r="M33" s="11">
        <v>5</v>
      </c>
      <c r="N33" s="8">
        <v>819000</v>
      </c>
      <c r="O33" s="8">
        <v>0</v>
      </c>
      <c r="P33" s="8"/>
    </row>
    <row r="34" spans="1:16" ht="30" customHeight="1" x14ac:dyDescent="0.3">
      <c r="A34" s="10" t="s">
        <v>152</v>
      </c>
      <c r="B34" s="11" t="s">
        <v>153</v>
      </c>
      <c r="C34" s="11" t="s">
        <v>89</v>
      </c>
      <c r="D34" s="12" t="s">
        <v>154</v>
      </c>
      <c r="E34" s="11" t="s">
        <v>155</v>
      </c>
      <c r="F34" s="11" t="s">
        <v>92</v>
      </c>
      <c r="G34" s="1" t="s">
        <v>24</v>
      </c>
      <c r="H34" s="1" t="s">
        <v>24</v>
      </c>
      <c r="I34" s="1"/>
      <c r="J34" s="1"/>
      <c r="K34" s="1"/>
      <c r="L34" s="1"/>
      <c r="M34" s="11">
        <v>4</v>
      </c>
      <c r="N34" s="8">
        <v>716900</v>
      </c>
      <c r="O34" s="8">
        <v>0</v>
      </c>
      <c r="P34" s="8"/>
    </row>
    <row r="35" spans="1:16" ht="30" customHeight="1" x14ac:dyDescent="0.3">
      <c r="A35" s="10" t="s">
        <v>156</v>
      </c>
      <c r="B35" s="11" t="s">
        <v>157</v>
      </c>
      <c r="C35" s="11" t="s">
        <v>89</v>
      </c>
      <c r="D35" s="12" t="s">
        <v>158</v>
      </c>
      <c r="E35" s="11" t="s">
        <v>159</v>
      </c>
      <c r="F35" s="11" t="s">
        <v>92</v>
      </c>
      <c r="G35" s="1" t="s">
        <v>24</v>
      </c>
      <c r="H35" s="1" t="s">
        <v>24</v>
      </c>
      <c r="I35" s="1"/>
      <c r="J35" s="1"/>
      <c r="K35" s="1"/>
      <c r="L35" s="1"/>
      <c r="M35" s="11">
        <v>4</v>
      </c>
      <c r="N35" s="8">
        <v>730900</v>
      </c>
      <c r="O35" s="8">
        <v>0</v>
      </c>
      <c r="P35" s="8"/>
    </row>
    <row r="36" spans="1:16" ht="30" customHeight="1" x14ac:dyDescent="0.3">
      <c r="A36" s="10" t="s">
        <v>160</v>
      </c>
      <c r="B36" s="11" t="s">
        <v>161</v>
      </c>
      <c r="C36" s="11" t="s">
        <v>89</v>
      </c>
      <c r="D36" s="12" t="s">
        <v>162</v>
      </c>
      <c r="E36" s="11" t="s">
        <v>163</v>
      </c>
      <c r="F36" s="11" t="s">
        <v>92</v>
      </c>
      <c r="G36" s="1" t="s">
        <v>24</v>
      </c>
      <c r="H36" s="1" t="s">
        <v>24</v>
      </c>
      <c r="I36" s="1"/>
      <c r="J36" s="1"/>
      <c r="K36" s="1"/>
      <c r="L36" s="1"/>
      <c r="M36" s="11">
        <v>4</v>
      </c>
      <c r="N36" s="8">
        <v>795550</v>
      </c>
      <c r="O36" s="8">
        <v>0</v>
      </c>
      <c r="P36" s="8"/>
    </row>
    <row r="37" spans="1:16" ht="30" customHeight="1" x14ac:dyDescent="0.3">
      <c r="A37" s="10" t="s">
        <v>164</v>
      </c>
      <c r="B37" s="11" t="s">
        <v>88</v>
      </c>
      <c r="C37" s="11" t="s">
        <v>89</v>
      </c>
      <c r="D37" s="12" t="s">
        <v>165</v>
      </c>
      <c r="E37" s="11" t="s">
        <v>166</v>
      </c>
      <c r="F37" s="11" t="s">
        <v>92</v>
      </c>
      <c r="G37" s="1" t="s">
        <v>24</v>
      </c>
      <c r="H37" s="1" t="s">
        <v>24</v>
      </c>
      <c r="I37" s="1"/>
      <c r="J37" s="1"/>
      <c r="K37" s="1"/>
      <c r="L37" s="1"/>
      <c r="M37" s="11">
        <v>3</v>
      </c>
      <c r="N37" s="8">
        <v>763200</v>
      </c>
      <c r="O37" s="8">
        <v>0</v>
      </c>
      <c r="P37" s="8"/>
    </row>
    <row r="38" spans="1:16" ht="30" customHeight="1" x14ac:dyDescent="0.3">
      <c r="A38" s="10" t="s">
        <v>167</v>
      </c>
      <c r="B38" s="11" t="s">
        <v>168</v>
      </c>
      <c r="C38" s="11" t="s">
        <v>89</v>
      </c>
      <c r="D38" s="12" t="s">
        <v>169</v>
      </c>
      <c r="E38" s="11" t="s">
        <v>170</v>
      </c>
      <c r="F38" s="11" t="s">
        <v>92</v>
      </c>
      <c r="G38" s="1" t="s">
        <v>24</v>
      </c>
      <c r="H38" s="1" t="s">
        <v>24</v>
      </c>
      <c r="I38" s="1"/>
      <c r="J38" s="1"/>
      <c r="K38" s="1"/>
      <c r="L38" s="1"/>
      <c r="M38" s="11">
        <v>2</v>
      </c>
      <c r="N38" s="8">
        <v>858455.48</v>
      </c>
      <c r="O38" s="8">
        <v>0</v>
      </c>
      <c r="P38" s="8"/>
    </row>
    <row r="39" spans="1:16" ht="30" customHeight="1" x14ac:dyDescent="0.3">
      <c r="A39" s="10" t="s">
        <v>171</v>
      </c>
      <c r="B39" s="11" t="s">
        <v>172</v>
      </c>
      <c r="C39" s="11" t="s">
        <v>173</v>
      </c>
      <c r="D39" s="12" t="s">
        <v>174</v>
      </c>
      <c r="E39" s="11" t="s">
        <v>175</v>
      </c>
      <c r="F39" s="11" t="s">
        <v>176</v>
      </c>
      <c r="G39" s="1"/>
      <c r="H39" s="1" t="s">
        <v>24</v>
      </c>
      <c r="I39" s="1"/>
      <c r="J39" s="1"/>
      <c r="K39" s="1"/>
      <c r="L39" s="1"/>
      <c r="M39" s="11">
        <v>20</v>
      </c>
      <c r="N39" s="8">
        <v>1320000</v>
      </c>
      <c r="O39" s="8">
        <v>0</v>
      </c>
      <c r="P39" s="8"/>
    </row>
    <row r="40" spans="1:16" ht="30" customHeight="1" x14ac:dyDescent="0.3">
      <c r="A40" s="10" t="s">
        <v>177</v>
      </c>
      <c r="B40" s="11" t="s">
        <v>178</v>
      </c>
      <c r="C40" s="11" t="s">
        <v>173</v>
      </c>
      <c r="D40" s="12" t="s">
        <v>179</v>
      </c>
      <c r="E40" s="11" t="s">
        <v>175</v>
      </c>
      <c r="F40" s="11" t="s">
        <v>176</v>
      </c>
      <c r="G40" s="1"/>
      <c r="H40" s="1" t="s">
        <v>24</v>
      </c>
      <c r="I40" s="1"/>
      <c r="J40" s="1"/>
      <c r="K40" s="1"/>
      <c r="L40" s="1"/>
      <c r="M40" s="11">
        <v>24</v>
      </c>
      <c r="N40" s="8">
        <v>1060000</v>
      </c>
      <c r="O40" s="8">
        <v>0</v>
      </c>
      <c r="P40" s="8"/>
    </row>
    <row r="41" spans="1:16" ht="30" customHeight="1" x14ac:dyDescent="0.3">
      <c r="A41" s="10" t="s">
        <v>180</v>
      </c>
      <c r="B41" s="11" t="s">
        <v>181</v>
      </c>
      <c r="C41" s="11" t="s">
        <v>182</v>
      </c>
      <c r="D41" s="12" t="s">
        <v>183</v>
      </c>
      <c r="E41" s="11" t="s">
        <v>184</v>
      </c>
      <c r="F41" s="11" t="s">
        <v>185</v>
      </c>
      <c r="G41" s="1" t="s">
        <v>24</v>
      </c>
      <c r="H41" s="1" t="s">
        <v>24</v>
      </c>
      <c r="I41" s="1"/>
      <c r="J41" s="1"/>
      <c r="K41" s="1"/>
      <c r="L41" s="1"/>
      <c r="M41" s="11">
        <v>12</v>
      </c>
      <c r="N41" s="8">
        <v>938900</v>
      </c>
      <c r="O41" s="8">
        <v>0</v>
      </c>
      <c r="P41" s="8"/>
    </row>
    <row r="42" spans="1:16" ht="30" customHeight="1" x14ac:dyDescent="0.3">
      <c r="A42" s="10" t="s">
        <v>186</v>
      </c>
      <c r="B42" s="11" t="s">
        <v>187</v>
      </c>
      <c r="C42" s="11" t="s">
        <v>72</v>
      </c>
      <c r="D42" s="12" t="s">
        <v>188</v>
      </c>
      <c r="E42" s="11" t="s">
        <v>189</v>
      </c>
      <c r="F42" s="11" t="s">
        <v>75</v>
      </c>
      <c r="G42" s="1"/>
      <c r="H42" s="1" t="s">
        <v>24</v>
      </c>
      <c r="I42" s="1"/>
      <c r="J42" s="1"/>
      <c r="K42" s="1"/>
      <c r="L42" s="1"/>
      <c r="M42" s="11">
        <v>24</v>
      </c>
      <c r="N42" s="8">
        <v>1168182.8600000001</v>
      </c>
      <c r="O42" s="8">
        <v>0</v>
      </c>
      <c r="P42" s="8"/>
    </row>
    <row r="43" spans="1:16" ht="30" customHeight="1" x14ac:dyDescent="0.3">
      <c r="A43" s="10" t="s">
        <v>190</v>
      </c>
      <c r="B43" s="11" t="s">
        <v>191</v>
      </c>
      <c r="C43" s="11" t="s">
        <v>5</v>
      </c>
      <c r="D43" s="12" t="s">
        <v>192</v>
      </c>
      <c r="E43" s="11" t="s">
        <v>193</v>
      </c>
      <c r="F43" s="11" t="s">
        <v>194</v>
      </c>
      <c r="G43" s="1" t="s">
        <v>24</v>
      </c>
      <c r="H43" s="1" t="s">
        <v>24</v>
      </c>
      <c r="I43" s="1"/>
      <c r="J43" s="1"/>
      <c r="K43" s="1"/>
      <c r="L43" s="1"/>
      <c r="M43" s="11">
        <v>9</v>
      </c>
      <c r="N43" s="8">
        <v>932000</v>
      </c>
      <c r="O43" s="8">
        <v>0</v>
      </c>
      <c r="P43" s="8"/>
    </row>
    <row r="44" spans="1:16" ht="30" customHeight="1" x14ac:dyDescent="0.3">
      <c r="A44" s="10" t="s">
        <v>195</v>
      </c>
      <c r="B44" s="11" t="s">
        <v>196</v>
      </c>
      <c r="C44" s="11" t="s">
        <v>107</v>
      </c>
      <c r="D44" s="12" t="s">
        <v>197</v>
      </c>
      <c r="E44" s="11" t="s">
        <v>198</v>
      </c>
      <c r="F44" s="11" t="s">
        <v>199</v>
      </c>
      <c r="G44" s="1" t="s">
        <v>24</v>
      </c>
      <c r="H44" s="1" t="s">
        <v>24</v>
      </c>
      <c r="I44" s="1"/>
      <c r="J44" s="1"/>
      <c r="K44" s="1"/>
      <c r="L44" s="1"/>
      <c r="M44" s="11">
        <v>6</v>
      </c>
      <c r="N44" s="8">
        <v>900000</v>
      </c>
      <c r="O44" s="8">
        <v>0</v>
      </c>
      <c r="P44" s="8"/>
    </row>
    <row r="45" spans="1:16" ht="30" customHeight="1" x14ac:dyDescent="0.3">
      <c r="A45" s="10" t="s">
        <v>200</v>
      </c>
      <c r="B45" s="11" t="s">
        <v>201</v>
      </c>
      <c r="C45" s="11" t="s">
        <v>5</v>
      </c>
      <c r="D45" s="12" t="s">
        <v>202</v>
      </c>
      <c r="E45" s="11" t="s">
        <v>203</v>
      </c>
      <c r="F45" s="11" t="s">
        <v>194</v>
      </c>
      <c r="G45" s="1" t="s">
        <v>24</v>
      </c>
      <c r="H45" s="1" t="s">
        <v>24</v>
      </c>
      <c r="I45" s="1"/>
      <c r="J45" s="1"/>
      <c r="K45" s="1"/>
      <c r="L45" s="1"/>
      <c r="M45" s="11">
        <v>4</v>
      </c>
      <c r="N45" s="8">
        <v>769000</v>
      </c>
      <c r="O45" s="8">
        <v>0</v>
      </c>
      <c r="P45" s="8"/>
    </row>
    <row r="46" spans="1:16" ht="30" customHeight="1" x14ac:dyDescent="0.3">
      <c r="A46" s="10" t="s">
        <v>204</v>
      </c>
      <c r="B46" s="11" t="s">
        <v>145</v>
      </c>
      <c r="C46" s="11" t="s">
        <v>107</v>
      </c>
      <c r="D46" s="12" t="s">
        <v>205</v>
      </c>
      <c r="E46" s="11" t="s">
        <v>206</v>
      </c>
      <c r="F46" s="11" t="s">
        <v>110</v>
      </c>
      <c r="G46" s="1"/>
      <c r="H46" s="1" t="s">
        <v>24</v>
      </c>
      <c r="I46" s="1"/>
      <c r="J46" s="1"/>
      <c r="K46" s="1"/>
      <c r="L46" s="1"/>
      <c r="M46" s="11">
        <v>28</v>
      </c>
      <c r="N46" s="8">
        <v>6344784</v>
      </c>
      <c r="O46" s="8">
        <v>0</v>
      </c>
      <c r="P46" s="8"/>
    </row>
    <row r="47" spans="1:16" ht="30" customHeight="1" x14ac:dyDescent="0.3">
      <c r="A47" s="10" t="s">
        <v>207</v>
      </c>
      <c r="B47" s="11" t="s">
        <v>131</v>
      </c>
      <c r="C47" s="11" t="s">
        <v>27</v>
      </c>
      <c r="D47" s="12" t="s">
        <v>208</v>
      </c>
      <c r="E47" s="11" t="s">
        <v>209</v>
      </c>
      <c r="F47" s="11" t="s">
        <v>134</v>
      </c>
      <c r="G47" s="1" t="s">
        <v>24</v>
      </c>
      <c r="H47" s="1" t="s">
        <v>24</v>
      </c>
      <c r="I47" s="1"/>
      <c r="J47" s="1"/>
      <c r="K47" s="1"/>
      <c r="L47" s="1"/>
      <c r="M47" s="11">
        <v>3</v>
      </c>
      <c r="N47" s="8">
        <v>700000</v>
      </c>
      <c r="O47" s="8">
        <v>0</v>
      </c>
      <c r="P47" s="8"/>
    </row>
    <row r="48" spans="1:16" ht="30" customHeight="1" x14ac:dyDescent="0.3">
      <c r="A48" s="10" t="s">
        <v>210</v>
      </c>
      <c r="B48" s="11" t="s">
        <v>211</v>
      </c>
      <c r="C48" s="11" t="s">
        <v>173</v>
      </c>
      <c r="D48" s="12" t="s">
        <v>212</v>
      </c>
      <c r="E48" s="11" t="s">
        <v>175</v>
      </c>
      <c r="F48" s="11" t="s">
        <v>176</v>
      </c>
      <c r="G48" s="1"/>
      <c r="H48" s="1" t="s">
        <v>24</v>
      </c>
      <c r="I48" s="1"/>
      <c r="J48" s="1"/>
      <c r="K48" s="1"/>
      <c r="L48" s="1"/>
      <c r="M48" s="11">
        <v>12</v>
      </c>
      <c r="N48" s="8">
        <v>690000</v>
      </c>
      <c r="O48" s="8">
        <v>0</v>
      </c>
      <c r="P48" s="8"/>
    </row>
    <row r="49" spans="1:16" ht="30" customHeight="1" x14ac:dyDescent="0.3">
      <c r="A49" s="10" t="s">
        <v>213</v>
      </c>
      <c r="B49" s="11" t="s">
        <v>214</v>
      </c>
      <c r="C49" s="11" t="s">
        <v>173</v>
      </c>
      <c r="D49" s="12" t="s">
        <v>215</v>
      </c>
      <c r="E49" s="11" t="s">
        <v>175</v>
      </c>
      <c r="F49" s="11" t="str">
        <f t="shared" ref="F49:F52" si="0">$F$40</f>
        <v>ACER FORLI'-CESENA</v>
      </c>
      <c r="G49" s="1"/>
      <c r="H49" s="1" t="s">
        <v>24</v>
      </c>
      <c r="I49" s="1"/>
      <c r="J49" s="1"/>
      <c r="K49" s="1"/>
      <c r="L49" s="1"/>
      <c r="M49" s="11">
        <v>12</v>
      </c>
      <c r="N49" s="8">
        <v>700000</v>
      </c>
      <c r="O49" s="8">
        <v>0</v>
      </c>
      <c r="P49" s="8"/>
    </row>
    <row r="50" spans="1:16" ht="30" customHeight="1" x14ac:dyDescent="0.3">
      <c r="A50" s="10" t="s">
        <v>216</v>
      </c>
      <c r="B50" s="11" t="s">
        <v>217</v>
      </c>
      <c r="C50" s="11" t="s">
        <v>173</v>
      </c>
      <c r="D50" s="12" t="s">
        <v>218</v>
      </c>
      <c r="E50" s="11" t="s">
        <v>175</v>
      </c>
      <c r="F50" s="11" t="str">
        <f t="shared" si="0"/>
        <v>ACER FORLI'-CESENA</v>
      </c>
      <c r="G50" s="1"/>
      <c r="H50" s="1" t="s">
        <v>24</v>
      </c>
      <c r="I50" s="1"/>
      <c r="J50" s="1"/>
      <c r="K50" s="1"/>
      <c r="L50" s="1"/>
      <c r="M50" s="11">
        <v>12</v>
      </c>
      <c r="N50" s="8">
        <v>700000</v>
      </c>
      <c r="O50" s="8">
        <v>0</v>
      </c>
      <c r="P50" s="8"/>
    </row>
    <row r="51" spans="1:16" ht="30" customHeight="1" x14ac:dyDescent="0.3">
      <c r="A51" s="10" t="s">
        <v>219</v>
      </c>
      <c r="B51" s="11" t="s">
        <v>220</v>
      </c>
      <c r="C51" s="11" t="s">
        <v>173</v>
      </c>
      <c r="D51" s="12" t="s">
        <v>221</v>
      </c>
      <c r="E51" s="11" t="s">
        <v>175</v>
      </c>
      <c r="F51" s="11" t="str">
        <f t="shared" si="0"/>
        <v>ACER FORLI'-CESENA</v>
      </c>
      <c r="G51" s="1"/>
      <c r="H51" s="1" t="s">
        <v>24</v>
      </c>
      <c r="I51" s="1"/>
      <c r="J51" s="1"/>
      <c r="K51" s="1"/>
      <c r="L51" s="1"/>
      <c r="M51" s="11">
        <v>12</v>
      </c>
      <c r="N51" s="8">
        <v>760000</v>
      </c>
      <c r="O51" s="8">
        <v>0</v>
      </c>
      <c r="P51" s="8"/>
    </row>
    <row r="52" spans="1:16" ht="30" customHeight="1" x14ac:dyDescent="0.3">
      <c r="A52" s="10" t="s">
        <v>222</v>
      </c>
      <c r="B52" s="11" t="s">
        <v>211</v>
      </c>
      <c r="C52" s="11" t="s">
        <v>173</v>
      </c>
      <c r="D52" s="12" t="s">
        <v>223</v>
      </c>
      <c r="E52" s="11" t="s">
        <v>175</v>
      </c>
      <c r="F52" s="11" t="str">
        <f t="shared" si="0"/>
        <v>ACER FORLI'-CESENA</v>
      </c>
      <c r="G52" s="1"/>
      <c r="H52" s="1" t="s">
        <v>24</v>
      </c>
      <c r="I52" s="1"/>
      <c r="J52" s="1"/>
      <c r="K52" s="1"/>
      <c r="L52" s="1"/>
      <c r="M52" s="11">
        <v>12</v>
      </c>
      <c r="N52" s="8">
        <v>770000</v>
      </c>
      <c r="O52" s="8">
        <v>0</v>
      </c>
      <c r="P52" s="8"/>
    </row>
    <row r="53" spans="1:16" ht="30" customHeight="1" x14ac:dyDescent="0.3">
      <c r="A53" s="10" t="s">
        <v>224</v>
      </c>
      <c r="B53" s="11" t="s">
        <v>225</v>
      </c>
      <c r="C53" s="11" t="s">
        <v>5</v>
      </c>
      <c r="D53" s="12" t="s">
        <v>226</v>
      </c>
      <c r="E53" s="11" t="s">
        <v>227</v>
      </c>
      <c r="F53" s="11" t="s">
        <v>194</v>
      </c>
      <c r="G53" s="1" t="s">
        <v>24</v>
      </c>
      <c r="H53" s="1" t="s">
        <v>24</v>
      </c>
      <c r="I53" s="1"/>
      <c r="J53" s="1"/>
      <c r="K53" s="1"/>
      <c r="L53" s="1"/>
      <c r="M53" s="11">
        <v>16</v>
      </c>
      <c r="N53" s="8">
        <v>1183000</v>
      </c>
      <c r="O53" s="8">
        <v>0</v>
      </c>
      <c r="P53" s="8"/>
    </row>
    <row r="54" spans="1:16" ht="30" customHeight="1" x14ac:dyDescent="0.3">
      <c r="A54" s="10" t="s">
        <v>228</v>
      </c>
      <c r="B54" s="11" t="s">
        <v>229</v>
      </c>
      <c r="C54" s="11" t="s">
        <v>72</v>
      </c>
      <c r="D54" s="12" t="s">
        <v>230</v>
      </c>
      <c r="E54" s="11" t="s">
        <v>231</v>
      </c>
      <c r="F54" s="11" t="s">
        <v>75</v>
      </c>
      <c r="G54" s="1" t="s">
        <v>24</v>
      </c>
      <c r="H54" s="1" t="s">
        <v>24</v>
      </c>
      <c r="I54" s="1"/>
      <c r="J54" s="1"/>
      <c r="K54" s="1"/>
      <c r="L54" s="1"/>
      <c r="M54" s="11">
        <v>12</v>
      </c>
      <c r="N54" s="8">
        <v>906300</v>
      </c>
      <c r="O54" s="8">
        <v>0</v>
      </c>
      <c r="P54" s="8"/>
    </row>
    <row r="55" spans="1:16" ht="30" customHeight="1" x14ac:dyDescent="0.3">
      <c r="A55" s="10" t="s">
        <v>232</v>
      </c>
      <c r="B55" s="11" t="s">
        <v>233</v>
      </c>
      <c r="C55" s="11" t="s">
        <v>5</v>
      </c>
      <c r="D55" s="12" t="s">
        <v>234</v>
      </c>
      <c r="E55" s="11" t="s">
        <v>235</v>
      </c>
      <c r="F55" s="11" t="s">
        <v>194</v>
      </c>
      <c r="G55" s="1"/>
      <c r="H55" s="1" t="s">
        <v>24</v>
      </c>
      <c r="I55" s="1"/>
      <c r="J55" s="1"/>
      <c r="K55" s="1"/>
      <c r="L55" s="1"/>
      <c r="M55" s="11">
        <v>35</v>
      </c>
      <c r="N55" s="8">
        <v>2655000</v>
      </c>
      <c r="O55" s="8">
        <v>0</v>
      </c>
      <c r="P55" s="8"/>
    </row>
    <row r="56" spans="1:16" ht="30" customHeight="1" x14ac:dyDescent="0.3">
      <c r="A56" s="10" t="s">
        <v>236</v>
      </c>
      <c r="B56" s="11" t="s">
        <v>237</v>
      </c>
      <c r="C56" s="11" t="s">
        <v>5</v>
      </c>
      <c r="D56" s="12" t="s">
        <v>238</v>
      </c>
      <c r="E56" s="11" t="s">
        <v>239</v>
      </c>
      <c r="F56" s="11" t="s">
        <v>194</v>
      </c>
      <c r="G56" s="1" t="s">
        <v>24</v>
      </c>
      <c r="H56" s="1" t="s">
        <v>24</v>
      </c>
      <c r="I56" s="1"/>
      <c r="J56" s="1"/>
      <c r="K56" s="1"/>
      <c r="L56" s="1"/>
      <c r="M56" s="11">
        <v>15</v>
      </c>
      <c r="N56" s="8">
        <v>1331000</v>
      </c>
      <c r="O56" s="8">
        <v>0</v>
      </c>
      <c r="P56" s="8"/>
    </row>
    <row r="57" spans="1:16" ht="30" customHeight="1" x14ac:dyDescent="0.3">
      <c r="A57" s="10" t="s">
        <v>240</v>
      </c>
      <c r="B57" s="11" t="s">
        <v>233</v>
      </c>
      <c r="C57" s="11" t="s">
        <v>5</v>
      </c>
      <c r="D57" s="12" t="s">
        <v>241</v>
      </c>
      <c r="E57" s="11" t="s">
        <v>242</v>
      </c>
      <c r="F57" s="11" t="s">
        <v>194</v>
      </c>
      <c r="G57" s="1"/>
      <c r="H57" s="1" t="s">
        <v>24</v>
      </c>
      <c r="I57" s="1"/>
      <c r="J57" s="1"/>
      <c r="K57" s="1"/>
      <c r="L57" s="1"/>
      <c r="M57" s="11">
        <v>53</v>
      </c>
      <c r="N57" s="8">
        <v>5035000</v>
      </c>
      <c r="O57" s="8">
        <v>0</v>
      </c>
      <c r="P57" s="8"/>
    </row>
    <row r="58" spans="1:16" ht="30" customHeight="1" x14ac:dyDescent="0.3">
      <c r="A58" s="10" t="s">
        <v>243</v>
      </c>
      <c r="B58" s="11" t="s">
        <v>244</v>
      </c>
      <c r="C58" s="11" t="s">
        <v>5</v>
      </c>
      <c r="D58" s="12" t="s">
        <v>245</v>
      </c>
      <c r="E58" s="11" t="s">
        <v>246</v>
      </c>
      <c r="F58" s="11" t="s">
        <v>194</v>
      </c>
      <c r="G58" s="1" t="s">
        <v>24</v>
      </c>
      <c r="H58" s="1" t="s">
        <v>24</v>
      </c>
      <c r="I58" s="1"/>
      <c r="J58" s="1"/>
      <c r="K58" s="1"/>
      <c r="L58" s="1"/>
      <c r="M58" s="11">
        <v>12</v>
      </c>
      <c r="N58" s="8">
        <v>1449000</v>
      </c>
      <c r="O58" s="8">
        <v>0</v>
      </c>
      <c r="P58" s="8"/>
    </row>
    <row r="59" spans="1:16" ht="30" customHeight="1" x14ac:dyDescent="0.3">
      <c r="A59" s="10" t="s">
        <v>247</v>
      </c>
      <c r="B59" s="11" t="s">
        <v>248</v>
      </c>
      <c r="C59" s="11" t="s">
        <v>5</v>
      </c>
      <c r="D59" s="12" t="s">
        <v>249</v>
      </c>
      <c r="E59" s="11" t="s">
        <v>250</v>
      </c>
      <c r="F59" s="11" t="s">
        <v>194</v>
      </c>
      <c r="G59" s="1" t="s">
        <v>24</v>
      </c>
      <c r="H59" s="1" t="s">
        <v>24</v>
      </c>
      <c r="I59" s="1"/>
      <c r="J59" s="1"/>
      <c r="K59" s="1"/>
      <c r="L59" s="1"/>
      <c r="M59" s="11">
        <v>14</v>
      </c>
      <c r="N59" s="8">
        <v>3104000</v>
      </c>
      <c r="O59" s="8">
        <v>0</v>
      </c>
      <c r="P59" s="8"/>
    </row>
    <row r="60" spans="1:16" ht="30" customHeight="1" x14ac:dyDescent="0.3">
      <c r="A60" s="10" t="s">
        <v>251</v>
      </c>
      <c r="B60" s="11" t="s">
        <v>252</v>
      </c>
      <c r="C60" s="11" t="s">
        <v>173</v>
      </c>
      <c r="D60" s="12" t="s">
        <v>253</v>
      </c>
      <c r="E60" s="11" t="s">
        <v>175</v>
      </c>
      <c r="F60" s="11" t="s">
        <v>176</v>
      </c>
      <c r="G60" s="1"/>
      <c r="H60" s="1" t="s">
        <v>24</v>
      </c>
      <c r="I60" s="1"/>
      <c r="J60" s="1"/>
      <c r="K60" s="1"/>
      <c r="L60" s="1"/>
      <c r="M60" s="11">
        <v>4</v>
      </c>
      <c r="N60" s="8">
        <v>676000</v>
      </c>
      <c r="O60" s="8">
        <v>0</v>
      </c>
      <c r="P60" s="8"/>
    </row>
    <row r="61" spans="1:16" ht="30" customHeight="1" x14ac:dyDescent="0.3">
      <c r="A61" s="10" t="s">
        <v>254</v>
      </c>
      <c r="B61" s="11" t="s">
        <v>255</v>
      </c>
      <c r="C61" s="11" t="s">
        <v>173</v>
      </c>
      <c r="D61" s="12" t="s">
        <v>256</v>
      </c>
      <c r="E61" s="11" t="s">
        <v>175</v>
      </c>
      <c r="F61" s="11" t="s">
        <v>176</v>
      </c>
      <c r="G61" s="1"/>
      <c r="H61" s="1" t="s">
        <v>24</v>
      </c>
      <c r="I61" s="1"/>
      <c r="J61" s="1"/>
      <c r="K61" s="1"/>
      <c r="L61" s="1"/>
      <c r="M61" s="11">
        <v>6</v>
      </c>
      <c r="N61" s="8">
        <v>680000</v>
      </c>
      <c r="O61" s="8">
        <v>0</v>
      </c>
      <c r="P61" s="8"/>
    </row>
    <row r="62" spans="1:16" ht="30" customHeight="1" x14ac:dyDescent="0.3">
      <c r="A62" s="10" t="s">
        <v>257</v>
      </c>
      <c r="B62" s="11" t="s">
        <v>258</v>
      </c>
      <c r="C62" s="11" t="s">
        <v>173</v>
      </c>
      <c r="D62" s="12" t="s">
        <v>259</v>
      </c>
      <c r="E62" s="11" t="s">
        <v>175</v>
      </c>
      <c r="F62" s="11" t="s">
        <v>176</v>
      </c>
      <c r="G62" s="1"/>
      <c r="H62" s="1" t="s">
        <v>24</v>
      </c>
      <c r="I62" s="1"/>
      <c r="J62" s="1"/>
      <c r="K62" s="1"/>
      <c r="L62" s="1"/>
      <c r="M62" s="11">
        <v>8</v>
      </c>
      <c r="N62" s="8">
        <v>690000</v>
      </c>
      <c r="O62" s="8">
        <v>0</v>
      </c>
      <c r="P62" s="8"/>
    </row>
    <row r="63" spans="1:16" ht="30" customHeight="1" x14ac:dyDescent="0.3">
      <c r="A63" s="10" t="s">
        <v>260</v>
      </c>
      <c r="B63" s="11" t="s">
        <v>261</v>
      </c>
      <c r="C63" s="11" t="s">
        <v>173</v>
      </c>
      <c r="D63" s="12" t="s">
        <v>262</v>
      </c>
      <c r="E63" s="11" t="s">
        <v>175</v>
      </c>
      <c r="F63" s="11" t="s">
        <v>176</v>
      </c>
      <c r="G63" s="1"/>
      <c r="H63" s="1" t="s">
        <v>24</v>
      </c>
      <c r="I63" s="1"/>
      <c r="J63" s="1"/>
      <c r="K63" s="1"/>
      <c r="L63" s="1"/>
      <c r="M63" s="11">
        <v>6</v>
      </c>
      <c r="N63" s="8">
        <v>700000</v>
      </c>
      <c r="O63" s="8">
        <v>0</v>
      </c>
      <c r="P63" s="8"/>
    </row>
    <row r="64" spans="1:16" ht="30" customHeight="1" x14ac:dyDescent="0.3">
      <c r="A64" s="10" t="s">
        <v>263</v>
      </c>
      <c r="B64" s="11" t="s">
        <v>264</v>
      </c>
      <c r="C64" s="11" t="s">
        <v>173</v>
      </c>
      <c r="D64" s="12" t="s">
        <v>265</v>
      </c>
      <c r="E64" s="11" t="s">
        <v>175</v>
      </c>
      <c r="F64" s="11" t="s">
        <v>176</v>
      </c>
      <c r="G64" s="1"/>
      <c r="H64" s="1" t="s">
        <v>24</v>
      </c>
      <c r="I64" s="1"/>
      <c r="J64" s="1"/>
      <c r="K64" s="1"/>
      <c r="L64" s="1"/>
      <c r="M64" s="11">
        <v>8</v>
      </c>
      <c r="N64" s="8">
        <v>750000</v>
      </c>
      <c r="O64" s="8">
        <v>0</v>
      </c>
      <c r="P64" s="8"/>
    </row>
    <row r="65" spans="1:16" ht="30" customHeight="1" x14ac:dyDescent="0.3">
      <c r="A65" s="10" t="s">
        <v>266</v>
      </c>
      <c r="B65" s="11" t="s">
        <v>267</v>
      </c>
      <c r="C65" s="11" t="s">
        <v>5</v>
      </c>
      <c r="D65" s="12" t="s">
        <v>268</v>
      </c>
      <c r="E65" s="11" t="s">
        <v>269</v>
      </c>
      <c r="F65" s="11" t="s">
        <v>194</v>
      </c>
      <c r="G65" s="1" t="s">
        <v>24</v>
      </c>
      <c r="H65" s="1" t="s">
        <v>24</v>
      </c>
      <c r="I65" s="1"/>
      <c r="J65" s="1"/>
      <c r="K65" s="1"/>
      <c r="L65" s="1"/>
      <c r="M65" s="11">
        <v>6</v>
      </c>
      <c r="N65" s="8">
        <v>799000</v>
      </c>
      <c r="O65" s="8">
        <v>0</v>
      </c>
      <c r="P65" s="8"/>
    </row>
    <row r="66" spans="1:16" ht="30" customHeight="1" x14ac:dyDescent="0.3">
      <c r="A66" s="10" t="s">
        <v>270</v>
      </c>
      <c r="B66" s="11" t="s">
        <v>271</v>
      </c>
      <c r="C66" s="11" t="s">
        <v>72</v>
      </c>
      <c r="D66" s="12" t="s">
        <v>272</v>
      </c>
      <c r="E66" s="11" t="s">
        <v>273</v>
      </c>
      <c r="F66" s="11" t="s">
        <v>75</v>
      </c>
      <c r="G66" s="1" t="s">
        <v>24</v>
      </c>
      <c r="H66" s="1" t="s">
        <v>24</v>
      </c>
      <c r="I66" s="1"/>
      <c r="J66" s="1"/>
      <c r="K66" s="1"/>
      <c r="L66" s="1"/>
      <c r="M66" s="11">
        <v>6</v>
      </c>
      <c r="N66" s="8">
        <v>906300</v>
      </c>
      <c r="O66" s="8">
        <v>0</v>
      </c>
      <c r="P66" s="8"/>
    </row>
    <row r="67" spans="1:16" ht="30" customHeight="1" x14ac:dyDescent="0.3">
      <c r="A67" s="10" t="s">
        <v>274</v>
      </c>
      <c r="B67" s="11" t="s">
        <v>275</v>
      </c>
      <c r="C67" s="11" t="s">
        <v>107</v>
      </c>
      <c r="D67" s="12" t="s">
        <v>276</v>
      </c>
      <c r="E67" s="11" t="s">
        <v>277</v>
      </c>
      <c r="F67" s="11" t="s">
        <v>199</v>
      </c>
      <c r="G67" s="1"/>
      <c r="H67" s="1" t="s">
        <v>24</v>
      </c>
      <c r="I67" s="1"/>
      <c r="J67" s="1"/>
      <c r="K67" s="1"/>
      <c r="L67" s="1"/>
      <c r="M67" s="11">
        <v>10</v>
      </c>
      <c r="N67" s="8">
        <v>2269551</v>
      </c>
      <c r="O67" s="8">
        <v>0</v>
      </c>
      <c r="P67" s="8"/>
    </row>
    <row r="68" spans="1:16" ht="30" customHeight="1" x14ac:dyDescent="0.3">
      <c r="A68" s="10" t="s">
        <v>278</v>
      </c>
      <c r="B68" s="11" t="s">
        <v>258</v>
      </c>
      <c r="C68" s="11" t="s">
        <v>173</v>
      </c>
      <c r="D68" s="12" t="s">
        <v>279</v>
      </c>
      <c r="E68" s="11" t="s">
        <v>175</v>
      </c>
      <c r="F68" s="11" t="str">
        <f t="shared" ref="F68" si="1">$F$40</f>
        <v>ACER FORLI'-CESENA</v>
      </c>
      <c r="G68" s="1"/>
      <c r="H68" s="1" t="s">
        <v>24</v>
      </c>
      <c r="I68" s="1"/>
      <c r="J68" s="1"/>
      <c r="K68" s="1"/>
      <c r="L68" s="1"/>
      <c r="M68" s="11">
        <v>12</v>
      </c>
      <c r="N68" s="8">
        <v>750000</v>
      </c>
      <c r="O68" s="8">
        <v>0</v>
      </c>
      <c r="P68" s="8"/>
    </row>
    <row r="69" spans="1:16" ht="30" customHeight="1" x14ac:dyDescent="0.3">
      <c r="A69" s="10" t="s">
        <v>280</v>
      </c>
      <c r="B69" s="11" t="s">
        <v>281</v>
      </c>
      <c r="C69" s="11" t="s">
        <v>182</v>
      </c>
      <c r="D69" s="12" t="s">
        <v>282</v>
      </c>
      <c r="E69" s="11" t="s">
        <v>283</v>
      </c>
      <c r="F69" s="11" t="s">
        <v>185</v>
      </c>
      <c r="G69" s="1"/>
      <c r="H69" s="1" t="s">
        <v>24</v>
      </c>
      <c r="I69" s="1"/>
      <c r="J69" s="1"/>
      <c r="K69" s="1"/>
      <c r="L69" s="1"/>
      <c r="M69" s="11">
        <v>39</v>
      </c>
      <c r="N69" s="8">
        <v>877900</v>
      </c>
      <c r="O69" s="8">
        <v>0</v>
      </c>
      <c r="P69" s="8"/>
    </row>
    <row r="70" spans="1:16" ht="30" customHeight="1" x14ac:dyDescent="0.3">
      <c r="A70" s="10" t="s">
        <v>284</v>
      </c>
      <c r="B70" s="11" t="s">
        <v>285</v>
      </c>
      <c r="C70" s="11" t="s">
        <v>72</v>
      </c>
      <c r="D70" s="12" t="s">
        <v>286</v>
      </c>
      <c r="E70" s="11" t="s">
        <v>287</v>
      </c>
      <c r="F70" s="11" t="s">
        <v>75</v>
      </c>
      <c r="G70" s="1"/>
      <c r="H70" s="1" t="s">
        <v>24</v>
      </c>
      <c r="I70" s="1"/>
      <c r="J70" s="1"/>
      <c r="K70" s="1"/>
      <c r="L70" s="1"/>
      <c r="M70" s="11">
        <v>100</v>
      </c>
      <c r="N70" s="8">
        <v>4659557.43</v>
      </c>
      <c r="O70" s="8">
        <v>0</v>
      </c>
      <c r="P70" s="8"/>
    </row>
    <row r="71" spans="1:16" ht="30" customHeight="1" x14ac:dyDescent="0.3">
      <c r="A71" s="10" t="s">
        <v>288</v>
      </c>
      <c r="B71" s="11" t="s">
        <v>285</v>
      </c>
      <c r="C71" s="11" t="s">
        <v>72</v>
      </c>
      <c r="D71" s="12" t="s">
        <v>289</v>
      </c>
      <c r="E71" s="11" t="s">
        <v>290</v>
      </c>
      <c r="F71" s="11" t="s">
        <v>75</v>
      </c>
      <c r="G71" s="1"/>
      <c r="H71" s="1" t="s">
        <v>24</v>
      </c>
      <c r="I71" s="1"/>
      <c r="J71" s="1"/>
      <c r="K71" s="1"/>
      <c r="L71" s="1"/>
      <c r="M71" s="11">
        <v>48</v>
      </c>
      <c r="N71" s="8">
        <v>2513675.02</v>
      </c>
      <c r="O71" s="8">
        <v>0</v>
      </c>
      <c r="P71" s="8"/>
    </row>
    <row r="72" spans="1:16" ht="30" customHeight="1" x14ac:dyDescent="0.3">
      <c r="A72" s="10" t="s">
        <v>291</v>
      </c>
      <c r="B72" s="11" t="s">
        <v>285</v>
      </c>
      <c r="C72" s="11" t="s">
        <v>72</v>
      </c>
      <c r="D72" s="12" t="s">
        <v>292</v>
      </c>
      <c r="E72" s="11" t="s">
        <v>293</v>
      </c>
      <c r="F72" s="11" t="s">
        <v>75</v>
      </c>
      <c r="G72" s="1"/>
      <c r="H72" s="1" t="s">
        <v>24</v>
      </c>
      <c r="I72" s="1"/>
      <c r="J72" s="1"/>
      <c r="K72" s="1"/>
      <c r="L72" s="1"/>
      <c r="M72" s="11">
        <v>44</v>
      </c>
      <c r="N72" s="8">
        <v>2444411.02</v>
      </c>
      <c r="O72" s="8">
        <v>0</v>
      </c>
      <c r="P72" s="8"/>
    </row>
    <row r="73" spans="1:16" ht="30" customHeight="1" x14ac:dyDescent="0.3">
      <c r="A73" s="10" t="s">
        <v>294</v>
      </c>
      <c r="B73" s="11" t="s">
        <v>181</v>
      </c>
      <c r="C73" s="11" t="s">
        <v>182</v>
      </c>
      <c r="D73" s="12" t="s">
        <v>295</v>
      </c>
      <c r="E73" s="11" t="s">
        <v>296</v>
      </c>
      <c r="F73" s="11" t="s">
        <v>185</v>
      </c>
      <c r="G73" s="1"/>
      <c r="H73" s="1" t="s">
        <v>24</v>
      </c>
      <c r="I73" s="1"/>
      <c r="J73" s="1"/>
      <c r="K73" s="1"/>
      <c r="L73" s="1"/>
      <c r="M73" s="11">
        <v>30</v>
      </c>
      <c r="N73" s="8">
        <v>1951000</v>
      </c>
      <c r="O73" s="8">
        <v>0</v>
      </c>
      <c r="P73" s="8"/>
    </row>
    <row r="74" spans="1:16" ht="30" customHeight="1" x14ac:dyDescent="0.3">
      <c r="A74" s="10" t="s">
        <v>297</v>
      </c>
      <c r="B74" s="11" t="s">
        <v>233</v>
      </c>
      <c r="C74" s="11" t="s">
        <v>5</v>
      </c>
      <c r="D74" s="12" t="s">
        <v>298</v>
      </c>
      <c r="E74" s="11" t="s">
        <v>299</v>
      </c>
      <c r="F74" s="11" t="s">
        <v>194</v>
      </c>
      <c r="G74" s="1"/>
      <c r="H74" s="1" t="s">
        <v>24</v>
      </c>
      <c r="I74" s="1"/>
      <c r="J74" s="1"/>
      <c r="K74" s="1"/>
      <c r="L74" s="1"/>
      <c r="M74" s="11">
        <v>19</v>
      </c>
      <c r="N74" s="8">
        <v>1575000</v>
      </c>
      <c r="O74" s="8">
        <v>0</v>
      </c>
      <c r="P74" s="8"/>
    </row>
    <row r="75" spans="1:16" ht="30" customHeight="1" x14ac:dyDescent="0.3">
      <c r="A75" s="10" t="s">
        <v>300</v>
      </c>
      <c r="B75" s="11" t="s">
        <v>301</v>
      </c>
      <c r="C75" s="11" t="s">
        <v>89</v>
      </c>
      <c r="D75" s="12" t="s">
        <v>302</v>
      </c>
      <c r="E75" s="11" t="s">
        <v>303</v>
      </c>
      <c r="F75" s="11" t="s">
        <v>92</v>
      </c>
      <c r="G75" s="1"/>
      <c r="H75" s="1" t="s">
        <v>24</v>
      </c>
      <c r="I75" s="1"/>
      <c r="J75" s="1"/>
      <c r="K75" s="1"/>
      <c r="L75" s="1"/>
      <c r="M75" s="11">
        <v>9</v>
      </c>
      <c r="N75" s="8">
        <v>765512.5</v>
      </c>
      <c r="O75" s="8">
        <v>0</v>
      </c>
      <c r="P75" s="8"/>
    </row>
    <row r="76" spans="1:16" ht="30" customHeight="1" x14ac:dyDescent="0.3">
      <c r="A76" s="10" t="s">
        <v>304</v>
      </c>
      <c r="B76" s="11" t="s">
        <v>305</v>
      </c>
      <c r="C76" s="11" t="s">
        <v>5</v>
      </c>
      <c r="D76" s="12" t="s">
        <v>306</v>
      </c>
      <c r="E76" s="11" t="s">
        <v>307</v>
      </c>
      <c r="F76" s="11" t="s">
        <v>194</v>
      </c>
      <c r="G76" s="1" t="s">
        <v>24</v>
      </c>
      <c r="H76" s="1" t="s">
        <v>24</v>
      </c>
      <c r="I76" s="1"/>
      <c r="J76" s="1"/>
      <c r="K76" s="1" t="s">
        <v>24</v>
      </c>
      <c r="L76" s="1"/>
      <c r="M76" s="11">
        <v>12</v>
      </c>
      <c r="N76" s="8">
        <v>1499000</v>
      </c>
      <c r="O76" s="8">
        <v>0</v>
      </c>
      <c r="P76" s="8"/>
    </row>
    <row r="77" spans="1:16" ht="30" customHeight="1" x14ac:dyDescent="0.3">
      <c r="A77" s="10" t="s">
        <v>308</v>
      </c>
      <c r="B77" s="11" t="s">
        <v>309</v>
      </c>
      <c r="C77" s="11" t="s">
        <v>89</v>
      </c>
      <c r="D77" s="12" t="s">
        <v>310</v>
      </c>
      <c r="E77" s="11" t="s">
        <v>311</v>
      </c>
      <c r="F77" s="11" t="s">
        <v>92</v>
      </c>
      <c r="G77" s="1"/>
      <c r="H77" s="1" t="s">
        <v>24</v>
      </c>
      <c r="I77" s="1"/>
      <c r="J77" s="1"/>
      <c r="K77" s="1"/>
      <c r="L77" s="1"/>
      <c r="M77" s="11">
        <v>4</v>
      </c>
      <c r="N77" s="8">
        <v>690564</v>
      </c>
      <c r="O77" s="8">
        <v>0</v>
      </c>
      <c r="P77" s="8"/>
    </row>
    <row r="78" spans="1:16" ht="30" customHeight="1" x14ac:dyDescent="0.3">
      <c r="A78" s="10" t="s">
        <v>312</v>
      </c>
      <c r="B78" s="11" t="s">
        <v>313</v>
      </c>
      <c r="C78" s="11" t="s">
        <v>182</v>
      </c>
      <c r="D78" s="12" t="s">
        <v>314</v>
      </c>
      <c r="E78" s="11" t="s">
        <v>315</v>
      </c>
      <c r="F78" s="11" t="s">
        <v>185</v>
      </c>
      <c r="G78" s="1"/>
      <c r="H78" s="1" t="s">
        <v>24</v>
      </c>
      <c r="I78" s="1"/>
      <c r="J78" s="1"/>
      <c r="K78" s="1"/>
      <c r="L78" s="1"/>
      <c r="M78" s="11">
        <v>24</v>
      </c>
      <c r="N78" s="8">
        <v>804500</v>
      </c>
      <c r="O78" s="8">
        <v>0</v>
      </c>
      <c r="P78" s="8"/>
    </row>
    <row r="79" spans="1:16" ht="30" customHeight="1" x14ac:dyDescent="0.3">
      <c r="A79" s="10" t="s">
        <v>316</v>
      </c>
      <c r="B79" s="11" t="s">
        <v>285</v>
      </c>
      <c r="C79" s="11" t="s">
        <v>72</v>
      </c>
      <c r="D79" s="12" t="s">
        <v>317</v>
      </c>
      <c r="E79" s="11" t="s">
        <v>318</v>
      </c>
      <c r="F79" s="11" t="s">
        <v>75</v>
      </c>
      <c r="G79" s="1"/>
      <c r="H79" s="1" t="s">
        <v>24</v>
      </c>
      <c r="I79" s="1"/>
      <c r="J79" s="1"/>
      <c r="K79" s="1"/>
      <c r="L79" s="1"/>
      <c r="M79" s="11">
        <v>28</v>
      </c>
      <c r="N79" s="8">
        <v>1789127.4</v>
      </c>
      <c r="O79" s="8">
        <v>0</v>
      </c>
      <c r="P79" s="8"/>
    </row>
    <row r="80" spans="1:16" ht="30" customHeight="1" x14ac:dyDescent="0.3">
      <c r="A80" s="10" t="s">
        <v>319</v>
      </c>
      <c r="B80" s="11" t="s">
        <v>71</v>
      </c>
      <c r="C80" s="11" t="s">
        <v>72</v>
      </c>
      <c r="D80" s="12" t="s">
        <v>320</v>
      </c>
      <c r="E80" s="11" t="s">
        <v>321</v>
      </c>
      <c r="F80" s="11" t="s">
        <v>75</v>
      </c>
      <c r="G80" s="1"/>
      <c r="H80" s="1" t="s">
        <v>24</v>
      </c>
      <c r="I80" s="1"/>
      <c r="J80" s="1"/>
      <c r="K80" s="1"/>
      <c r="L80" s="1"/>
      <c r="M80" s="11">
        <v>24</v>
      </c>
      <c r="N80" s="8">
        <v>1746861.93</v>
      </c>
      <c r="O80" s="8">
        <v>0</v>
      </c>
      <c r="P80" s="8"/>
    </row>
    <row r="81" spans="1:16" ht="30" customHeight="1" x14ac:dyDescent="0.3">
      <c r="A81" s="10" t="s">
        <v>322</v>
      </c>
      <c r="B81" s="11" t="s">
        <v>181</v>
      </c>
      <c r="C81" s="11" t="s">
        <v>182</v>
      </c>
      <c r="D81" s="12" t="s">
        <v>323</v>
      </c>
      <c r="E81" s="11" t="s">
        <v>324</v>
      </c>
      <c r="F81" s="11" t="s">
        <v>185</v>
      </c>
      <c r="G81" s="1"/>
      <c r="H81" s="1" t="s">
        <v>24</v>
      </c>
      <c r="I81" s="1"/>
      <c r="J81" s="1"/>
      <c r="K81" s="1"/>
      <c r="L81" s="1"/>
      <c r="M81" s="11">
        <v>57</v>
      </c>
      <c r="N81" s="8">
        <v>1303000</v>
      </c>
      <c r="O81" s="8">
        <v>0</v>
      </c>
      <c r="P81" s="8"/>
    </row>
    <row r="82" spans="1:16" ht="30" customHeight="1" x14ac:dyDescent="0.3">
      <c r="A82" s="10" t="s">
        <v>325</v>
      </c>
      <c r="B82" s="11" t="s">
        <v>181</v>
      </c>
      <c r="C82" s="11" t="s">
        <v>182</v>
      </c>
      <c r="D82" s="12" t="s">
        <v>326</v>
      </c>
      <c r="E82" s="11" t="s">
        <v>327</v>
      </c>
      <c r="F82" s="11" t="s">
        <v>185</v>
      </c>
      <c r="G82" s="1"/>
      <c r="H82" s="1" t="s">
        <v>24</v>
      </c>
      <c r="I82" s="1"/>
      <c r="J82" s="1"/>
      <c r="K82" s="1"/>
      <c r="L82" s="1"/>
      <c r="M82" s="11">
        <v>56</v>
      </c>
      <c r="N82" s="8">
        <v>1303000</v>
      </c>
      <c r="O82" s="8">
        <v>0</v>
      </c>
      <c r="P82" s="8"/>
    </row>
    <row r="83" spans="1:16" ht="30" customHeight="1" x14ac:dyDescent="0.3">
      <c r="A83" s="10" t="s">
        <v>328</v>
      </c>
      <c r="B83" s="11" t="s">
        <v>329</v>
      </c>
      <c r="C83" s="11" t="s">
        <v>20</v>
      </c>
      <c r="D83" s="12" t="s">
        <v>330</v>
      </c>
      <c r="E83" s="11" t="s">
        <v>331</v>
      </c>
      <c r="F83" s="11" t="s">
        <v>23</v>
      </c>
      <c r="G83" s="1"/>
      <c r="H83" s="1" t="s">
        <v>24</v>
      </c>
      <c r="I83" s="1"/>
      <c r="J83" s="1"/>
      <c r="K83" s="1"/>
      <c r="L83" s="1"/>
      <c r="M83" s="11">
        <v>48</v>
      </c>
      <c r="N83" s="8">
        <v>1250000</v>
      </c>
      <c r="O83" s="8">
        <v>0</v>
      </c>
      <c r="P83" s="8"/>
    </row>
    <row r="84" spans="1:16" ht="30" customHeight="1" x14ac:dyDescent="0.3">
      <c r="A84" s="10" t="s">
        <v>332</v>
      </c>
      <c r="B84" s="11" t="s">
        <v>333</v>
      </c>
      <c r="C84" s="11" t="s">
        <v>20</v>
      </c>
      <c r="D84" s="12" t="s">
        <v>334</v>
      </c>
      <c r="E84" s="11" t="s">
        <v>335</v>
      </c>
      <c r="F84" s="11" t="s">
        <v>23</v>
      </c>
      <c r="G84" s="1"/>
      <c r="H84" s="1" t="s">
        <v>24</v>
      </c>
      <c r="I84" s="1"/>
      <c r="J84" s="1"/>
      <c r="K84" s="1"/>
      <c r="L84" s="1"/>
      <c r="M84" s="11">
        <v>36</v>
      </c>
      <c r="N84" s="8">
        <v>1050000</v>
      </c>
      <c r="O84" s="8">
        <v>0</v>
      </c>
      <c r="P84" s="8"/>
    </row>
    <row r="85" spans="1:16" ht="30" customHeight="1" x14ac:dyDescent="0.3">
      <c r="A85" s="10" t="s">
        <v>336</v>
      </c>
      <c r="B85" s="11" t="s">
        <v>337</v>
      </c>
      <c r="C85" s="11" t="s">
        <v>20</v>
      </c>
      <c r="D85" s="12" t="s">
        <v>338</v>
      </c>
      <c r="E85" s="11" t="s">
        <v>339</v>
      </c>
      <c r="F85" s="11" t="s">
        <v>23</v>
      </c>
      <c r="G85" s="1"/>
      <c r="H85" s="1" t="s">
        <v>24</v>
      </c>
      <c r="I85" s="1"/>
      <c r="J85" s="1"/>
      <c r="K85" s="1"/>
      <c r="L85" s="1"/>
      <c r="M85" s="11">
        <v>36</v>
      </c>
      <c r="N85" s="8">
        <v>1185000</v>
      </c>
      <c r="O85" s="8">
        <v>0</v>
      </c>
      <c r="P85" s="8"/>
    </row>
    <row r="86" spans="1:16" ht="30" customHeight="1" x14ac:dyDescent="0.3">
      <c r="A86" s="10" t="s">
        <v>340</v>
      </c>
      <c r="B86" s="11" t="s">
        <v>341</v>
      </c>
      <c r="C86" s="11" t="s">
        <v>20</v>
      </c>
      <c r="D86" s="12" t="s">
        <v>342</v>
      </c>
      <c r="E86" s="11" t="s">
        <v>343</v>
      </c>
      <c r="F86" s="11" t="s">
        <v>23</v>
      </c>
      <c r="G86" s="1"/>
      <c r="H86" s="1" t="s">
        <v>24</v>
      </c>
      <c r="I86" s="1"/>
      <c r="J86" s="1"/>
      <c r="K86" s="1"/>
      <c r="L86" s="1"/>
      <c r="M86" s="11">
        <v>31</v>
      </c>
      <c r="N86" s="8">
        <v>1100000</v>
      </c>
      <c r="O86" s="8">
        <v>0</v>
      </c>
      <c r="P86" s="8"/>
    </row>
    <row r="87" spans="1:16" ht="30" customHeight="1" x14ac:dyDescent="0.3">
      <c r="A87" s="10" t="s">
        <v>344</v>
      </c>
      <c r="B87" s="11" t="s">
        <v>337</v>
      </c>
      <c r="C87" s="11" t="s">
        <v>20</v>
      </c>
      <c r="D87" s="12" t="s">
        <v>345</v>
      </c>
      <c r="E87" s="11" t="s">
        <v>346</v>
      </c>
      <c r="F87" s="11" t="s">
        <v>23</v>
      </c>
      <c r="G87" s="1"/>
      <c r="H87" s="1" t="s">
        <v>24</v>
      </c>
      <c r="I87" s="1"/>
      <c r="J87" s="1"/>
      <c r="K87" s="1"/>
      <c r="L87" s="1"/>
      <c r="M87" s="11">
        <v>50</v>
      </c>
      <c r="N87" s="8">
        <v>1850000</v>
      </c>
      <c r="O87" s="8">
        <v>0</v>
      </c>
      <c r="P87" s="8"/>
    </row>
    <row r="88" spans="1:16" ht="30" customHeight="1" x14ac:dyDescent="0.3">
      <c r="A88" s="10" t="s">
        <v>347</v>
      </c>
      <c r="B88" s="11" t="s">
        <v>348</v>
      </c>
      <c r="C88" s="11" t="s">
        <v>72</v>
      </c>
      <c r="D88" s="12" t="s">
        <v>349</v>
      </c>
      <c r="E88" s="11" t="s">
        <v>350</v>
      </c>
      <c r="F88" s="11" t="s">
        <v>75</v>
      </c>
      <c r="G88" s="1"/>
      <c r="H88" s="1" t="s">
        <v>24</v>
      </c>
      <c r="I88" s="1"/>
      <c r="J88" s="1"/>
      <c r="K88" s="1"/>
      <c r="L88" s="1"/>
      <c r="M88" s="11">
        <v>18</v>
      </c>
      <c r="N88" s="8">
        <v>1627800</v>
      </c>
      <c r="O88" s="8">
        <v>0</v>
      </c>
      <c r="P88" s="8"/>
    </row>
    <row r="89" spans="1:16" ht="30" customHeight="1" x14ac:dyDescent="0.3">
      <c r="A89" s="10" t="s">
        <v>351</v>
      </c>
      <c r="B89" s="11" t="s">
        <v>352</v>
      </c>
      <c r="C89" s="11" t="s">
        <v>72</v>
      </c>
      <c r="D89" s="12" t="s">
        <v>353</v>
      </c>
      <c r="E89" s="11" t="s">
        <v>354</v>
      </c>
      <c r="F89" s="11" t="s">
        <v>75</v>
      </c>
      <c r="G89" s="1"/>
      <c r="H89" s="1" t="s">
        <v>24</v>
      </c>
      <c r="I89" s="1"/>
      <c r="J89" s="1"/>
      <c r="K89" s="1"/>
      <c r="L89" s="1"/>
      <c r="M89" s="11">
        <v>13</v>
      </c>
      <c r="N89" s="8">
        <v>1627800</v>
      </c>
      <c r="O89" s="8">
        <v>0</v>
      </c>
      <c r="P89" s="8"/>
    </row>
    <row r="90" spans="1:16" ht="30" customHeight="1" x14ac:dyDescent="0.3">
      <c r="A90" s="10" t="s">
        <v>355</v>
      </c>
      <c r="B90" s="11" t="s">
        <v>337</v>
      </c>
      <c r="C90" s="11" t="s">
        <v>20</v>
      </c>
      <c r="D90" s="12" t="s">
        <v>356</v>
      </c>
      <c r="E90" s="11" t="s">
        <v>357</v>
      </c>
      <c r="F90" s="11" t="s">
        <v>23</v>
      </c>
      <c r="G90" s="1"/>
      <c r="H90" s="1" t="s">
        <v>24</v>
      </c>
      <c r="I90" s="1"/>
      <c r="J90" s="1"/>
      <c r="K90" s="1"/>
      <c r="L90" s="1"/>
      <c r="M90" s="11">
        <v>21</v>
      </c>
      <c r="N90" s="8">
        <v>900000</v>
      </c>
      <c r="O90" s="8">
        <v>0</v>
      </c>
      <c r="P90" s="8"/>
    </row>
    <row r="91" spans="1:16" ht="30" customHeight="1" x14ac:dyDescent="0.3">
      <c r="A91" s="10" t="s">
        <v>358</v>
      </c>
      <c r="B91" s="11" t="s">
        <v>285</v>
      </c>
      <c r="C91" s="11" t="s">
        <v>72</v>
      </c>
      <c r="D91" s="12" t="s">
        <v>359</v>
      </c>
      <c r="E91" s="11" t="s">
        <v>360</v>
      </c>
      <c r="F91" s="11" t="s">
        <v>75</v>
      </c>
      <c r="G91" s="1"/>
      <c r="H91" s="1" t="s">
        <v>24</v>
      </c>
      <c r="I91" s="1"/>
      <c r="J91" s="1"/>
      <c r="K91" s="1"/>
      <c r="L91" s="1"/>
      <c r="M91" s="11">
        <v>24</v>
      </c>
      <c r="N91" s="8">
        <v>1048074.75</v>
      </c>
      <c r="O91" s="8">
        <v>0</v>
      </c>
      <c r="P91" s="8"/>
    </row>
    <row r="92" spans="1:16" ht="30" customHeight="1" x14ac:dyDescent="0.3">
      <c r="A92" s="10" t="s">
        <v>361</v>
      </c>
      <c r="B92" s="11" t="s">
        <v>362</v>
      </c>
      <c r="C92" s="11" t="s">
        <v>5</v>
      </c>
      <c r="D92" s="12" t="s">
        <v>363</v>
      </c>
      <c r="E92" s="11" t="s">
        <v>364</v>
      </c>
      <c r="F92" s="11" t="s">
        <v>194</v>
      </c>
      <c r="G92" s="1"/>
      <c r="H92" s="1" t="s">
        <v>24</v>
      </c>
      <c r="I92" s="1"/>
      <c r="J92" s="1"/>
      <c r="K92" s="1"/>
      <c r="L92" s="1"/>
      <c r="M92" s="11">
        <v>3</v>
      </c>
      <c r="N92" s="8">
        <v>754000</v>
      </c>
      <c r="O92" s="8">
        <v>0</v>
      </c>
      <c r="P92" s="8"/>
    </row>
    <row r="93" spans="1:16" ht="30" customHeight="1" x14ac:dyDescent="0.3">
      <c r="A93" s="10" t="s">
        <v>365</v>
      </c>
      <c r="B93" s="11" t="s">
        <v>366</v>
      </c>
      <c r="C93" s="11" t="s">
        <v>72</v>
      </c>
      <c r="D93" s="12" t="s">
        <v>367</v>
      </c>
      <c r="E93" s="11" t="s">
        <v>368</v>
      </c>
      <c r="F93" s="11" t="s">
        <v>75</v>
      </c>
      <c r="G93" s="1"/>
      <c r="H93" s="1" t="s">
        <v>24</v>
      </c>
      <c r="I93" s="1"/>
      <c r="J93" s="1"/>
      <c r="K93" s="1"/>
      <c r="L93" s="1"/>
      <c r="M93" s="11">
        <v>15</v>
      </c>
      <c r="N93" s="8">
        <v>1037281.11</v>
      </c>
      <c r="O93" s="8">
        <v>0</v>
      </c>
      <c r="P93" s="8"/>
    </row>
    <row r="94" spans="1:16" ht="30" customHeight="1" x14ac:dyDescent="0.3">
      <c r="A94" s="10" t="s">
        <v>369</v>
      </c>
      <c r="B94" s="11" t="s">
        <v>281</v>
      </c>
      <c r="C94" s="11" t="s">
        <v>182</v>
      </c>
      <c r="D94" s="12" t="s">
        <v>370</v>
      </c>
      <c r="E94" s="11" t="s">
        <v>371</v>
      </c>
      <c r="F94" s="11" t="s">
        <v>185</v>
      </c>
      <c r="G94" s="1"/>
      <c r="H94" s="1" t="s">
        <v>24</v>
      </c>
      <c r="I94" s="1"/>
      <c r="J94" s="1"/>
      <c r="K94" s="1"/>
      <c r="L94" s="1"/>
      <c r="M94" s="11">
        <v>12</v>
      </c>
      <c r="N94" s="8">
        <v>1050100</v>
      </c>
      <c r="O94" s="8">
        <v>0</v>
      </c>
      <c r="P94" s="8"/>
    </row>
    <row r="95" spans="1:16" ht="30" customHeight="1" x14ac:dyDescent="0.3">
      <c r="A95" s="10" t="s">
        <v>372</v>
      </c>
      <c r="B95" s="11" t="s">
        <v>373</v>
      </c>
      <c r="C95" s="11" t="s">
        <v>5</v>
      </c>
      <c r="D95" s="12" t="s">
        <v>374</v>
      </c>
      <c r="E95" s="11" t="s">
        <v>375</v>
      </c>
      <c r="F95" s="11" t="s">
        <v>194</v>
      </c>
      <c r="G95" s="1"/>
      <c r="H95" s="1" t="s">
        <v>24</v>
      </c>
      <c r="I95" s="1"/>
      <c r="J95" s="1"/>
      <c r="K95" s="1"/>
      <c r="L95" s="1"/>
      <c r="M95" s="11">
        <v>10</v>
      </c>
      <c r="N95" s="8">
        <v>887000</v>
      </c>
      <c r="O95" s="8">
        <v>0</v>
      </c>
      <c r="P95" s="8"/>
    </row>
    <row r="96" spans="1:16" ht="30" customHeight="1" x14ac:dyDescent="0.3">
      <c r="A96" s="10" t="s">
        <v>376</v>
      </c>
      <c r="B96" s="11" t="s">
        <v>377</v>
      </c>
      <c r="C96" s="11" t="s">
        <v>5</v>
      </c>
      <c r="D96" s="12" t="s">
        <v>378</v>
      </c>
      <c r="E96" s="11" t="s">
        <v>379</v>
      </c>
      <c r="F96" s="11" t="s">
        <v>194</v>
      </c>
      <c r="G96" s="1"/>
      <c r="H96" s="1" t="s">
        <v>24</v>
      </c>
      <c r="I96" s="1"/>
      <c r="J96" s="1"/>
      <c r="K96" s="1"/>
      <c r="L96" s="1"/>
      <c r="M96" s="11">
        <v>12</v>
      </c>
      <c r="N96" s="8">
        <v>1065000</v>
      </c>
      <c r="O96" s="8">
        <v>0</v>
      </c>
      <c r="P96" s="8"/>
    </row>
    <row r="97" spans="1:16" ht="30" customHeight="1" x14ac:dyDescent="0.3">
      <c r="A97" s="10" t="s">
        <v>380</v>
      </c>
      <c r="B97" s="11" t="s">
        <v>381</v>
      </c>
      <c r="C97" s="11" t="s">
        <v>5</v>
      </c>
      <c r="D97" s="12" t="s">
        <v>382</v>
      </c>
      <c r="E97" s="11" t="s">
        <v>383</v>
      </c>
      <c r="F97" s="11" t="s">
        <v>194</v>
      </c>
      <c r="G97" s="1"/>
      <c r="H97" s="1" t="s">
        <v>24</v>
      </c>
      <c r="I97" s="1"/>
      <c r="J97" s="1"/>
      <c r="K97" s="1"/>
      <c r="L97" s="1"/>
      <c r="M97" s="11">
        <v>12</v>
      </c>
      <c r="N97" s="8">
        <v>1065000</v>
      </c>
      <c r="O97" s="8">
        <v>0</v>
      </c>
      <c r="P97" s="8"/>
    </row>
    <row r="98" spans="1:16" ht="30" customHeight="1" x14ac:dyDescent="0.3">
      <c r="A98" s="10" t="s">
        <v>384</v>
      </c>
      <c r="B98" s="11" t="s">
        <v>385</v>
      </c>
      <c r="C98" s="11" t="s">
        <v>5</v>
      </c>
      <c r="D98" s="12" t="s">
        <v>386</v>
      </c>
      <c r="E98" s="11" t="s">
        <v>387</v>
      </c>
      <c r="F98" s="11" t="s">
        <v>194</v>
      </c>
      <c r="G98" s="1"/>
      <c r="H98" s="1" t="s">
        <v>24</v>
      </c>
      <c r="I98" s="1"/>
      <c r="J98" s="1"/>
      <c r="K98" s="1"/>
      <c r="L98" s="1"/>
      <c r="M98" s="11">
        <v>12</v>
      </c>
      <c r="N98" s="8">
        <v>1065000</v>
      </c>
      <c r="O98" s="8">
        <v>0</v>
      </c>
      <c r="P98" s="8"/>
    </row>
    <row r="99" spans="1:16" ht="30" customHeight="1" x14ac:dyDescent="0.3">
      <c r="A99" s="10" t="s">
        <v>388</v>
      </c>
      <c r="B99" s="11" t="s">
        <v>98</v>
      </c>
      <c r="C99" s="11" t="s">
        <v>72</v>
      </c>
      <c r="D99" s="12" t="s">
        <v>389</v>
      </c>
      <c r="E99" s="11" t="s">
        <v>390</v>
      </c>
      <c r="F99" s="11" t="s">
        <v>75</v>
      </c>
      <c r="G99" s="1"/>
      <c r="H99" s="1" t="s">
        <v>24</v>
      </c>
      <c r="I99" s="1"/>
      <c r="J99" s="1"/>
      <c r="K99" s="1"/>
      <c r="L99" s="1"/>
      <c r="M99" s="11">
        <v>10</v>
      </c>
      <c r="N99" s="8">
        <v>906300</v>
      </c>
      <c r="O99" s="8">
        <v>0</v>
      </c>
      <c r="P99" s="8"/>
    </row>
    <row r="100" spans="1:16" ht="30" customHeight="1" x14ac:dyDescent="0.3">
      <c r="A100" s="10" t="s">
        <v>391</v>
      </c>
      <c r="B100" s="11" t="s">
        <v>392</v>
      </c>
      <c r="C100" s="11" t="s">
        <v>5</v>
      </c>
      <c r="D100" s="12" t="s">
        <v>393</v>
      </c>
      <c r="E100" s="11" t="s">
        <v>394</v>
      </c>
      <c r="F100" s="11" t="s">
        <v>194</v>
      </c>
      <c r="G100" s="1"/>
      <c r="H100" s="1" t="s">
        <v>24</v>
      </c>
      <c r="I100" s="1"/>
      <c r="J100" s="1"/>
      <c r="K100" s="1"/>
      <c r="L100" s="1"/>
      <c r="M100" s="11">
        <v>12</v>
      </c>
      <c r="N100" s="8">
        <v>2000000</v>
      </c>
      <c r="O100" s="8">
        <v>0</v>
      </c>
      <c r="P100" s="8"/>
    </row>
    <row r="101" spans="1:16" ht="30" customHeight="1" x14ac:dyDescent="0.3">
      <c r="A101" s="10" t="s">
        <v>395</v>
      </c>
      <c r="B101" s="11" t="s">
        <v>396</v>
      </c>
      <c r="C101" s="11" t="s">
        <v>5</v>
      </c>
      <c r="D101" s="12" t="s">
        <v>397</v>
      </c>
      <c r="E101" s="11" t="s">
        <v>398</v>
      </c>
      <c r="F101" s="11" t="s">
        <v>194</v>
      </c>
      <c r="G101" s="1"/>
      <c r="H101" s="1" t="s">
        <v>24</v>
      </c>
      <c r="I101" s="1"/>
      <c r="J101" s="1"/>
      <c r="K101" s="1"/>
      <c r="L101" s="1"/>
      <c r="M101" s="11">
        <v>6</v>
      </c>
      <c r="N101" s="8">
        <v>799000</v>
      </c>
      <c r="O101" s="8">
        <v>0</v>
      </c>
      <c r="P101" s="8"/>
    </row>
    <row r="102" spans="1:16" ht="27.6" x14ac:dyDescent="0.3">
      <c r="A102" s="17" t="s">
        <v>399</v>
      </c>
      <c r="B102" s="14"/>
      <c r="C102" s="14"/>
      <c r="D102" s="15"/>
      <c r="E102" s="3"/>
      <c r="F102" s="3"/>
      <c r="G102" s="3"/>
      <c r="H102" s="3"/>
      <c r="I102" s="3"/>
      <c r="J102" s="3"/>
      <c r="K102" s="3"/>
      <c r="L102" s="3"/>
      <c r="M102" s="18">
        <f>SUM(M4:M101)</f>
        <v>1731</v>
      </c>
      <c r="N102" s="16">
        <f>SUM(N4:N101)</f>
        <v>131379860.36</v>
      </c>
      <c r="O102" s="3"/>
      <c r="P102" s="3"/>
    </row>
  </sheetData>
  <mergeCells count="2">
    <mergeCell ref="G2:L2"/>
    <mergeCell ref="A1:P1"/>
  </mergeCells>
  <pageMargins left="0.11811023622047245" right="0.11811023622047245" top="0.35433070866141736" bottom="0.35433070866141736" header="0.31496062992125984" footer="0.31496062992125984"/>
  <pageSetup paperSize="9" scale="9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41AA8570CB904B8ADDF67C7CD43849" ma:contentTypeVersion="5" ma:contentTypeDescription="Creare un nuovo documento." ma:contentTypeScope="" ma:versionID="9b5ead0021847de08f3c2daf68aff62b">
  <xsd:schema xmlns:xsd="http://www.w3.org/2001/XMLSchema" xmlns:xs="http://www.w3.org/2001/XMLSchema" xmlns:p="http://schemas.microsoft.com/office/2006/metadata/properties" xmlns:ns2="8a3695c7-bd64-4865-a911-80bafba3c2c5" xmlns:ns3="72ee4d7f-d6b4-4b53-8761-ae0ef64297dc" targetNamespace="http://schemas.microsoft.com/office/2006/metadata/properties" ma:root="true" ma:fieldsID="088f5fe06bfb26a6932a00cf01a92c13" ns2:_="" ns3:_="">
    <xsd:import namespace="8a3695c7-bd64-4865-a911-80bafba3c2c5"/>
    <xsd:import namespace="72ee4d7f-d6b4-4b53-8761-ae0ef64297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3695c7-bd64-4865-a911-80bafba3c2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e4d7f-d6b4-4b53-8761-ae0ef64297d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099236-5F68-4C80-9F1D-896C4E6347B3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72ee4d7f-d6b4-4b53-8761-ae0ef64297dc"/>
    <ds:schemaRef ds:uri="http://schemas.microsoft.com/office/2006/documentManagement/types"/>
    <ds:schemaRef ds:uri="8a3695c7-bd64-4865-a911-80bafba3c2c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ECCF4A1-468A-450C-952A-0F9FED5063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96D434-22EE-4BB8-ADDF-EA10618EAA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3695c7-bd64-4865-a911-80bafba3c2c5"/>
    <ds:schemaRef ds:uri="72ee4d7f-d6b4-4b53-8761-ae0ef64297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2</vt:lpstr>
      <vt:lpstr>'ALLEGATO 2'!Titoli_stampa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Saverino Daniela</dc:creator>
  <cp:keywords/>
  <dc:description/>
  <cp:lastModifiedBy>Fornasari Stefano</cp:lastModifiedBy>
  <cp:revision/>
  <cp:lastPrinted>2023-10-10T10:53:41Z</cp:lastPrinted>
  <dcterms:created xsi:type="dcterms:W3CDTF">2022-02-28T09:44:58Z</dcterms:created>
  <dcterms:modified xsi:type="dcterms:W3CDTF">2023-10-10T10:53:57Z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0x0101004E41AA8570CB904B8ADDF67C7CD43849</vt:lpwstr>
  </property>
</Properties>
</file>